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Tab. 1.6_Wohneinheiten" sheetId="2" r:id="rId1"/>
    <sheet name="Tab. 1.8_Bewilligte Mittel" sheetId="3" r:id="rId2"/>
  </sheets>
  <externalReferences>
    <externalReference r:id="rId3"/>
    <externalReference r:id="rId4"/>
    <externalReference r:id="rId5"/>
  </externalReferences>
  <definedNames>
    <definedName name="ergebnis">#REF!</definedName>
    <definedName name="KreisAachen" localSheetId="0">'[2]Bestand1Fö 2004'!#REF!</definedName>
    <definedName name="KreisAachen" localSheetId="1">'[2]Bestand1Fö 2004'!#REF!</definedName>
    <definedName name="KreisAachen">'[3]Bestand1Fö 2004'!#REF!</definedName>
    <definedName name="programm">#REF!</definedName>
    <definedName name="TEST">'[2]Bestand1Fö 2004'!#REF!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3" l="1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</calcChain>
</file>

<file path=xl/sharedStrings.xml><?xml version="1.0" encoding="utf-8"?>
<sst xmlns="http://schemas.openxmlformats.org/spreadsheetml/2006/main" count="246" uniqueCount="81">
  <si>
    <t>Ergebnis Wohnraumförderung 2020 – Wohneinheiten auf Ebene der Bewilligungsbehörden</t>
  </si>
  <si>
    <t>Wohneinheiten</t>
  </si>
  <si>
    <t>Behörde</t>
  </si>
  <si>
    <t>Gesamt</t>
  </si>
  <si>
    <t>Düsseldorf</t>
  </si>
  <si>
    <t>-</t>
  </si>
  <si>
    <t xml:space="preserve">Duisburg             </t>
  </si>
  <si>
    <t xml:space="preserve">Essen                </t>
  </si>
  <si>
    <t xml:space="preserve"> - </t>
  </si>
  <si>
    <t xml:space="preserve">Krefeld              </t>
  </si>
  <si>
    <t>Mönchengladbach</t>
  </si>
  <si>
    <t>Mülheim</t>
  </si>
  <si>
    <t xml:space="preserve">Oberhausen           </t>
  </si>
  <si>
    <t xml:space="preserve">Remscheid            </t>
  </si>
  <si>
    <t xml:space="preserve">Solingen             </t>
  </si>
  <si>
    <t xml:space="preserve">Wuppertal            </t>
  </si>
  <si>
    <t>Kreis Kleve</t>
  </si>
  <si>
    <t xml:space="preserve">Kreis Mettmann       </t>
  </si>
  <si>
    <t>Rhein-Kreis Neuss</t>
  </si>
  <si>
    <t>Kreis Viersen</t>
  </si>
  <si>
    <t>Kreis Wesel</t>
  </si>
  <si>
    <t xml:space="preserve">Bonn                 </t>
  </si>
  <si>
    <t xml:space="preserve">Köln                </t>
  </si>
  <si>
    <t xml:space="preserve">Leverkusen           </t>
  </si>
  <si>
    <t>Städteregion Aachen</t>
  </si>
  <si>
    <t>Kreis Düren</t>
  </si>
  <si>
    <t xml:space="preserve">Rhein-Erft-Kreis            </t>
  </si>
  <si>
    <t>Kreis Euskirchen</t>
  </si>
  <si>
    <t>Kreis Heinsberg</t>
  </si>
  <si>
    <t xml:space="preserve">Oberbergischer Kreis </t>
  </si>
  <si>
    <t>Rheinisch-Bergischer-Kreis</t>
  </si>
  <si>
    <t xml:space="preserve">Rhein-Sieg-Kreis </t>
  </si>
  <si>
    <t xml:space="preserve">Bottrop              </t>
  </si>
  <si>
    <t xml:space="preserve">Gelsenkirchen        </t>
  </si>
  <si>
    <t>Münster</t>
  </si>
  <si>
    <t>Kreis Borken</t>
  </si>
  <si>
    <t>Kreis Coesfeld</t>
  </si>
  <si>
    <t>Kreis Recklinghausen</t>
  </si>
  <si>
    <t>Kreis Steinfurt</t>
  </si>
  <si>
    <t>Kreis Warendorf</t>
  </si>
  <si>
    <t xml:space="preserve">Bielefeld            </t>
  </si>
  <si>
    <t>Kreis Gütersloh</t>
  </si>
  <si>
    <t xml:space="preserve">Kreis Herford        </t>
  </si>
  <si>
    <t>Kreis Höxter</t>
  </si>
  <si>
    <t>Kreis Lippe</t>
  </si>
  <si>
    <t>Kreis Minden-Lübbecke</t>
  </si>
  <si>
    <t>Kreis Paderborn</t>
  </si>
  <si>
    <t xml:space="preserve">Bochum               </t>
  </si>
  <si>
    <t xml:space="preserve">Dortmund             </t>
  </si>
  <si>
    <t xml:space="preserve">Hagen                </t>
  </si>
  <si>
    <t xml:space="preserve">Hamm                 </t>
  </si>
  <si>
    <t xml:space="preserve">Herne                </t>
  </si>
  <si>
    <t>Ennepe-Ruhr-Kreis</t>
  </si>
  <si>
    <t xml:space="preserve">Hochsauerlandkreis   </t>
  </si>
  <si>
    <t xml:space="preserve">Märkischer Kreis    </t>
  </si>
  <si>
    <t>Kreis Olpe</t>
  </si>
  <si>
    <t>Kreis Siegen-Wittgenstein</t>
  </si>
  <si>
    <t>Kreis Soest</t>
  </si>
  <si>
    <t>Kreis Unna</t>
  </si>
  <si>
    <t>NRW gesamt</t>
  </si>
  <si>
    <t>Bez.Regierung Düsseldorf</t>
  </si>
  <si>
    <t>Bez.Regierung Köln</t>
  </si>
  <si>
    <t>Bez.Regierung Münster</t>
  </si>
  <si>
    <t>Bez.Regierung Detmold</t>
  </si>
  <si>
    <t>Bez.Regierung Arnsberg</t>
  </si>
  <si>
    <t>Die Bewilligungsbehörden entsprechen in der Regel den Kreisen und kreisfreien Städten in Nordrhein-Westfalen.</t>
  </si>
  <si>
    <t>Ergebnis Wohnraumförderung 2020 – Mittel auf Ebene der Bewilligungsbehörden</t>
  </si>
  <si>
    <t>Bewilligte Mittel (in 1.000€)</t>
  </si>
  <si>
    <r>
      <t>Mietwohnungen</t>
    </r>
    <r>
      <rPr>
        <b/>
        <vertAlign val="superscript"/>
        <sz val="11"/>
        <color theme="1"/>
        <rFont val="CompatilFact LT Regular"/>
      </rPr>
      <t>1</t>
    </r>
  </si>
  <si>
    <r>
      <t>Neubau Eigentum</t>
    </r>
    <r>
      <rPr>
        <b/>
        <vertAlign val="superscript"/>
        <sz val="11"/>
        <color theme="1"/>
        <rFont val="CompatilFact LT Regular"/>
      </rPr>
      <t>2</t>
    </r>
  </si>
  <si>
    <r>
      <t>Neubau von Wohnheimplätzen</t>
    </r>
    <r>
      <rPr>
        <b/>
        <vertAlign val="superscript"/>
        <sz val="11"/>
        <rFont val="CompatilFact LT Regular"/>
      </rPr>
      <t>4</t>
    </r>
  </si>
  <si>
    <r>
      <t>Modernisierung</t>
    </r>
    <r>
      <rPr>
        <b/>
        <vertAlign val="superscript"/>
        <sz val="11"/>
        <rFont val="CompatilFact LT Regular"/>
      </rPr>
      <t>5</t>
    </r>
  </si>
  <si>
    <r>
      <t>Bestandserwerb Eigentum</t>
    </r>
    <r>
      <rPr>
        <b/>
        <vertAlign val="superscript"/>
        <sz val="11"/>
        <color theme="1"/>
        <rFont val="CompatilFact LT Regular"/>
      </rPr>
      <t>3</t>
    </r>
  </si>
  <si>
    <r>
      <rPr>
        <vertAlign val="superscript"/>
        <sz val="11"/>
        <color theme="1"/>
        <rFont val="CompatilFact LT Regular"/>
      </rPr>
      <t>1</t>
    </r>
    <r>
      <rPr>
        <sz val="11"/>
        <color theme="1"/>
        <rFont val="CompatilFact LT Regular"/>
        <family val="2"/>
      </rPr>
      <t xml:space="preserve"> Die Position "Mietwohnungen" umfasst alle Mietwohnungen (Neubau und Neuschaffung) inklusive Wohnungen für Auszubidende und Studierende, Gruppenwohnungen und Wohnungen mit mittelbarer Belegung.</t>
    </r>
  </si>
  <si>
    <r>
      <rPr>
        <vertAlign val="superscript"/>
        <sz val="11"/>
        <color theme="1"/>
        <rFont val="CompatilFact LT Regular"/>
      </rPr>
      <t>2</t>
    </r>
    <r>
      <rPr>
        <sz val="11"/>
        <color theme="1"/>
        <rFont val="CompatilFact LT Regular"/>
        <family val="2"/>
      </rPr>
      <t xml:space="preserve"> In der Position "Neubau Eigentum" sind neu errichtete Eigenheime und Eigentumswohnungen zusammengefasst.</t>
    </r>
  </si>
  <si>
    <r>
      <rPr>
        <vertAlign val="superscript"/>
        <sz val="11"/>
        <color theme="1"/>
        <rFont val="CompatilFact LT Regular"/>
      </rPr>
      <t>3</t>
    </r>
    <r>
      <rPr>
        <sz val="11"/>
        <color theme="1"/>
        <rFont val="CompatilFact LT Regular"/>
        <family val="2"/>
      </rPr>
      <t xml:space="preserve"> In der Position "Bestandserwerb Eigentum" ist der Erwerb gebrauchter Eigenheime und Eigentumswohnungen zusammengefasst.</t>
    </r>
  </si>
  <si>
    <r>
      <rPr>
        <vertAlign val="superscript"/>
        <sz val="11"/>
        <rFont val="CompatilFact LT Regular"/>
      </rPr>
      <t>4</t>
    </r>
    <r>
      <rPr>
        <sz val="11"/>
        <rFont val="CompatilFact LT Regular"/>
        <family val="2"/>
      </rPr>
      <t xml:space="preserve"> In der Position „Neubau von Wohnheimplätzen“ sind Wohnheimplätze für Menschen mit Behinderungen, Auszubildende und Studierende zusammengefasst.</t>
    </r>
  </si>
  <si>
    <r>
      <rPr>
        <vertAlign val="superscript"/>
        <sz val="11"/>
        <rFont val="CompatilFact LT Regular"/>
      </rPr>
      <t>5</t>
    </r>
    <r>
      <rPr>
        <sz val="11"/>
        <rFont val="CompatilFact LT Regular"/>
        <family val="2"/>
      </rPr>
      <t xml:space="preserve"> In der Position „Modernisierung“ sind Modernisierungsmaßnahmen von Auszubildenden-/Studierendenwohnheimplätzen enthalten.</t>
    </r>
  </si>
  <si>
    <t>Abweichungen in den Summen bewilligter Mittel für Nordrhein-Westfalen/Regierungsbezirke zu den Gemeindewerten sind rundungsbedingt.</t>
  </si>
  <si>
    <r>
      <rPr>
        <vertAlign val="superscript"/>
        <sz val="11"/>
        <color theme="1"/>
        <rFont val="CompatilFact LT Regular"/>
      </rPr>
      <t>1</t>
    </r>
    <r>
      <rPr>
        <sz val="11"/>
        <color theme="1"/>
        <rFont val="CompatilFact LT Regular"/>
        <family val="2"/>
      </rPr>
      <t xml:space="preserve"> Die Position "Mietwohnungen" umfasst alle Mietwohnungen (Neubau und Neuschaffung) inklusive Wohnungen für Studierende, Gruppenwohnungen und Wohnungen mit mittelbarer Belegung.</t>
    </r>
  </si>
  <si>
    <r>
      <rPr>
        <vertAlign val="superscript"/>
        <sz val="11"/>
        <rFont val="CompatilFact LT Regular"/>
      </rPr>
      <t>3</t>
    </r>
    <r>
      <rPr>
        <sz val="11"/>
        <rFont val="CompatilFact LT Regular"/>
        <family val="2"/>
      </rPr>
      <t xml:space="preserve"> In der Position "Bestandserwerb Eigentum" ist der Erwerb gebrauchter Eigenheime und Eigentumswohnungen zusammengefasst. Die NRW-Summe entspricht nicht der Summe aller Behörden, da hier zusätzliche 1,49 Mio. € für Maßnahmen für Schwerbehinderte durchgeführt wurden, die allerdings nur auf Landesebene ausgewertet werden können.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</si>
</sst>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ompatilFact LT Regular"/>
      <family val="2"/>
    </font>
    <font>
      <b/>
      <sz val="18"/>
      <color theme="1"/>
      <name val="CompatilFact LT Regular"/>
    </font>
    <font>
      <b/>
      <sz val="11"/>
      <color theme="1"/>
      <name val="CompatilFact LT Regular"/>
    </font>
    <font>
      <b/>
      <sz val="12"/>
      <color theme="1"/>
      <name val="CompatilFact LT Regular"/>
    </font>
    <font>
      <sz val="11"/>
      <name val="CompatilFact LT Regular"/>
      <family val="2"/>
    </font>
    <font>
      <sz val="11"/>
      <color theme="6" tint="-0.249977111117893"/>
      <name val="CompatilFact LT Regular"/>
      <family val="2"/>
    </font>
    <font>
      <sz val="11"/>
      <color theme="9" tint="-0.249977111117893"/>
      <name val="CompatilFact LT Regular"/>
      <family val="2"/>
    </font>
    <font>
      <sz val="11"/>
      <color theme="6" tint="-0.499984740745262"/>
      <name val="CompatilFact LT Regular"/>
      <family val="2"/>
    </font>
    <font>
      <b/>
      <sz val="11"/>
      <name val="CompatilFact LT Regular"/>
      <family val="2"/>
    </font>
    <font>
      <b/>
      <sz val="11"/>
      <name val="CompatilFact LT Regular"/>
    </font>
    <font>
      <b/>
      <vertAlign val="superscript"/>
      <sz val="11"/>
      <color theme="1"/>
      <name val="CompatilFact LT Regular"/>
    </font>
    <font>
      <b/>
      <vertAlign val="superscript"/>
      <sz val="11"/>
      <name val="CompatilFact LT Regular"/>
    </font>
    <font>
      <vertAlign val="superscript"/>
      <sz val="11"/>
      <color theme="1"/>
      <name val="CompatilFact LT Regular"/>
    </font>
    <font>
      <sz val="11"/>
      <color theme="1"/>
      <name val="CompatilFact LT Regular"/>
    </font>
    <font>
      <vertAlign val="superscript"/>
      <sz val="11"/>
      <name val="CompatilFact LT Regular"/>
    </font>
    <font>
      <sz val="11"/>
      <name val="CompatilFact LT Regula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/>
      <top/>
      <bottom style="thin">
        <color theme="4"/>
      </bottom>
      <diagonal/>
    </border>
    <border>
      <left style="thick">
        <color theme="4"/>
      </left>
      <right/>
      <top/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0" tint="-0.14996795556505021"/>
      </bottom>
      <diagonal/>
    </border>
    <border>
      <left/>
      <right/>
      <top style="thin">
        <color theme="4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4"/>
      </bottom>
      <diagonal/>
    </border>
    <border>
      <left/>
      <right/>
      <top style="thin">
        <color theme="0" tint="-0.14996795556505021"/>
      </top>
      <bottom style="thin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0" xfId="1" applyBorder="1"/>
    <xf numFmtId="0" fontId="1" fillId="0" borderId="0" xfId="1"/>
    <xf numFmtId="0" fontId="2" fillId="0" borderId="3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3" xfId="1" applyFont="1" applyBorder="1"/>
    <xf numFmtId="0" fontId="3" fillId="0" borderId="0" xfId="1" applyFont="1" applyBorder="1"/>
    <xf numFmtId="0" fontId="4" fillId="0" borderId="4" xfId="1" applyFont="1" applyBorder="1" applyAlignment="1">
      <alignment horizontal="center"/>
    </xf>
    <xf numFmtId="0" fontId="3" fillId="0" borderId="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5" fillId="2" borderId="6" xfId="1" applyFont="1" applyFill="1" applyBorder="1"/>
    <xf numFmtId="0" fontId="5" fillId="0" borderId="0" xfId="1" applyFont="1" applyFill="1" applyBorder="1"/>
    <xf numFmtId="0" fontId="5" fillId="2" borderId="7" xfId="1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>
      <alignment horizontal="right" vertical="top"/>
    </xf>
    <xf numFmtId="0" fontId="5" fillId="2" borderId="7" xfId="1" quotePrefix="1" applyNumberFormat="1" applyFont="1" applyFill="1" applyBorder="1" applyAlignment="1">
      <alignment horizontal="right" vertical="top"/>
    </xf>
    <xf numFmtId="0" fontId="6" fillId="0" borderId="0" xfId="1" applyFont="1" applyFill="1" applyBorder="1"/>
    <xf numFmtId="0" fontId="7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0" fontId="5" fillId="2" borderId="8" xfId="1" applyFont="1" applyFill="1" applyBorder="1"/>
    <xf numFmtId="0" fontId="5" fillId="2" borderId="9" xfId="1" applyNumberFormat="1" applyFont="1" applyFill="1" applyBorder="1" applyAlignment="1">
      <alignment horizontal="right" vertical="top"/>
    </xf>
    <xf numFmtId="0" fontId="5" fillId="2" borderId="9" xfId="1" quotePrefix="1" applyNumberFormat="1" applyFont="1" applyFill="1" applyBorder="1" applyAlignment="1">
      <alignment horizontal="right" vertical="top"/>
    </xf>
    <xf numFmtId="0" fontId="5" fillId="0" borderId="8" xfId="1" applyFont="1" applyBorder="1"/>
    <xf numFmtId="0" fontId="5" fillId="0" borderId="9" xfId="1" applyNumberFormat="1" applyFont="1" applyBorder="1" applyAlignment="1">
      <alignment horizontal="right" vertical="top"/>
    </xf>
    <xf numFmtId="0" fontId="5" fillId="0" borderId="9" xfId="1" quotePrefix="1" applyNumberFormat="1" applyFont="1" applyBorder="1" applyAlignment="1">
      <alignment horizontal="right" vertical="top"/>
    </xf>
    <xf numFmtId="0" fontId="5" fillId="0" borderId="0" xfId="1" applyNumberFormat="1" applyFont="1" applyBorder="1" applyAlignment="1">
      <alignment horizontal="right" vertical="top"/>
    </xf>
    <xf numFmtId="0" fontId="5" fillId="0" borderId="0" xfId="1" applyFont="1" applyBorder="1"/>
    <xf numFmtId="0" fontId="5" fillId="0" borderId="10" xfId="1" applyFont="1" applyBorder="1"/>
    <xf numFmtId="0" fontId="5" fillId="0" borderId="11" xfId="1" applyNumberFormat="1" applyFont="1" applyBorder="1" applyAlignment="1">
      <alignment horizontal="right" vertical="top"/>
    </xf>
    <xf numFmtId="0" fontId="5" fillId="0" borderId="11" xfId="1" quotePrefix="1" applyNumberFormat="1" applyFont="1" applyBorder="1" applyAlignment="1">
      <alignment horizontal="right" vertical="top"/>
    </xf>
    <xf numFmtId="0" fontId="9" fillId="0" borderId="3" xfId="1" applyFont="1" applyBorder="1"/>
    <xf numFmtId="0" fontId="9" fillId="0" borderId="0" xfId="1" applyFont="1" applyBorder="1"/>
    <xf numFmtId="165" fontId="9" fillId="0" borderId="0" xfId="2" applyNumberFormat="1" applyFont="1" applyAlignment="1">
      <alignment horizontal="right" vertical="top"/>
    </xf>
    <xf numFmtId="0" fontId="3" fillId="0" borderId="0" xfId="1" applyFont="1"/>
    <xf numFmtId="0" fontId="5" fillId="0" borderId="5" xfId="1" applyFont="1" applyBorder="1"/>
    <xf numFmtId="0" fontId="5" fillId="0" borderId="4" xfId="1" applyFont="1" applyBorder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5" fillId="0" borderId="3" xfId="1" applyFont="1" applyBorder="1"/>
    <xf numFmtId="165" fontId="5" fillId="3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165" fontId="5" fillId="0" borderId="0" xfId="2" applyNumberFormat="1" applyFont="1" applyAlignment="1">
      <alignment horizontal="right" vertical="top"/>
    </xf>
    <xf numFmtId="165" fontId="5" fillId="0" borderId="0" xfId="1" applyNumberFormat="1" applyFont="1" applyAlignment="1">
      <alignment horizontal="right" vertical="top"/>
    </xf>
    <xf numFmtId="0" fontId="5" fillId="0" borderId="12" xfId="1" applyFont="1" applyBorder="1"/>
    <xf numFmtId="165" fontId="5" fillId="3" borderId="4" xfId="2" applyNumberFormat="1" applyFont="1" applyFill="1" applyBorder="1" applyAlignment="1">
      <alignment horizontal="right" vertical="top"/>
    </xf>
    <xf numFmtId="165" fontId="5" fillId="0" borderId="4" xfId="2" applyNumberFormat="1" applyFont="1" applyBorder="1" applyAlignment="1">
      <alignment horizontal="right" vertical="top"/>
    </xf>
    <xf numFmtId="165" fontId="5" fillId="0" borderId="4" xfId="1" applyNumberFormat="1" applyFont="1" applyBorder="1" applyAlignment="1">
      <alignment horizontal="right" vertical="top"/>
    </xf>
    <xf numFmtId="0" fontId="1" fillId="0" borderId="0" xfId="1" applyAlignment="1">
      <alignment horizontal="left" indent="4"/>
    </xf>
    <xf numFmtId="0" fontId="10" fillId="0" borderId="4" xfId="1" applyFont="1" applyBorder="1" applyAlignment="1">
      <alignment vertical="center" wrapText="1"/>
    </xf>
    <xf numFmtId="3" fontId="5" fillId="2" borderId="7" xfId="1" applyNumberFormat="1" applyFont="1" applyFill="1" applyBorder="1" applyAlignment="1">
      <alignment horizontal="right" vertical="top"/>
    </xf>
    <xf numFmtId="3" fontId="5" fillId="2" borderId="9" xfId="1" applyNumberFormat="1" applyFont="1" applyFill="1" applyBorder="1" applyAlignment="1">
      <alignment horizontal="right" vertical="top"/>
    </xf>
    <xf numFmtId="3" fontId="5" fillId="0" borderId="9" xfId="1" applyNumberFormat="1" applyFont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3" fontId="5" fillId="0" borderId="11" xfId="1" applyNumberFormat="1" applyFont="1" applyBorder="1" applyAlignment="1">
      <alignment horizontal="right" vertical="top"/>
    </xf>
    <xf numFmtId="3" fontId="9" fillId="0" borderId="0" xfId="2" applyNumberFormat="1" applyFont="1" applyAlignment="1">
      <alignment horizontal="right" vertical="top"/>
    </xf>
    <xf numFmtId="3" fontId="9" fillId="0" borderId="0" xfId="1" applyNumberFormat="1" applyFont="1" applyBorder="1" applyAlignment="1">
      <alignment horizontal="right" vertical="top"/>
    </xf>
    <xf numFmtId="3" fontId="9" fillId="0" borderId="0" xfId="2" applyNumberFormat="1" applyFont="1" applyFill="1" applyAlignment="1">
      <alignment horizontal="right" vertical="top"/>
    </xf>
    <xf numFmtId="3" fontId="5" fillId="0" borderId="4" xfId="1" applyNumberFormat="1" applyFont="1" applyBorder="1" applyAlignment="1">
      <alignment horizontal="right" vertical="top"/>
    </xf>
    <xf numFmtId="3" fontId="5" fillId="3" borderId="0" xfId="1" applyNumberFormat="1" applyFont="1" applyFill="1" applyBorder="1" applyAlignment="1">
      <alignment horizontal="right" vertical="top"/>
    </xf>
    <xf numFmtId="3" fontId="5" fillId="0" borderId="0" xfId="2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3" fontId="5" fillId="3" borderId="4" xfId="2" applyNumberFormat="1" applyFont="1" applyFill="1" applyBorder="1" applyAlignment="1">
      <alignment horizontal="right" vertical="top"/>
    </xf>
    <xf numFmtId="3" fontId="5" fillId="0" borderId="4" xfId="2" applyNumberFormat="1" applyFont="1" applyBorder="1" applyAlignment="1">
      <alignment horizontal="right" vertical="top"/>
    </xf>
    <xf numFmtId="3" fontId="5" fillId="3" borderId="0" xfId="2" applyNumberFormat="1" applyFont="1" applyFill="1" applyBorder="1" applyAlignment="1">
      <alignment horizontal="right" vertical="top"/>
    </xf>
    <xf numFmtId="3" fontId="5" fillId="0" borderId="0" xfId="2" applyNumberFormat="1" applyFont="1" applyBorder="1" applyAlignment="1">
      <alignment horizontal="right" vertical="top"/>
    </xf>
    <xf numFmtId="0" fontId="1" fillId="0" borderId="0" xfId="1" quotePrefix="1"/>
    <xf numFmtId="0" fontId="14" fillId="0" borderId="0" xfId="1" applyFont="1"/>
    <xf numFmtId="0" fontId="16" fillId="0" borderId="0" xfId="1" applyFont="1"/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1-86530/Womasys/Daten/WRF-Gesch&#228;ftsstatistik/_GeschStat%20Berichte/Arbeitsordner%20Bericht%202020/Tabellen%20f&#252;r%20valido/Tabellen%20Einleitung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fmann\PreisgebundenerWohnungsBestand\GemeindeDaten%20BBK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Hofmann\PreisgebundenerWohnungsBestand\GemeindeDaten%20BBK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6"/>
      <sheetName val="1-7"/>
      <sheetName val="1-8"/>
      <sheetName val="1-9"/>
      <sheetName val="1-10"/>
      <sheetName val="1-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and1Fö 2004"/>
      <sheetName val="Bestand DarlV 1Fö 2004"/>
      <sheetName val="Bestand1FöNachwFr 2004"/>
      <sheetName val="Bestand2Fö 2004"/>
      <sheetName val="BestandWoFG 2004"/>
      <sheetName val="Übersicht 2004"/>
      <sheetName val="Delta Übersicht 1995 2004"/>
      <sheetName val="WohnSuch 2004"/>
      <sheetName val="Diagramm Geb 1+2"/>
      <sheetName val="Diagramm Geb 3+"/>
      <sheetName val="Diagramm2"/>
      <sheetName val="Mercatordatei"/>
      <sheetName val="Eingabe Kreissummen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and1Fö 2004"/>
      <sheetName val="Bestand DarlV 1Fö 2004"/>
      <sheetName val="Bestand1FöNachwFr 2004"/>
      <sheetName val="Bestand2Fö 2004"/>
      <sheetName val="BestandWoFG 2004"/>
      <sheetName val="Übersicht 2004"/>
      <sheetName val="Delta Übersicht 1995 2004"/>
      <sheetName val="WohnSuch 2004"/>
      <sheetName val="Diagramm Geb 1+2"/>
      <sheetName val="Diagramm Geb 3+"/>
      <sheetName val="Diagramm2"/>
      <sheetName val="Mercatordatei"/>
      <sheetName val="Eingabe Kreissummen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Normal="100" workbookViewId="0">
      <pane ySplit="5" topLeftCell="A6" activePane="bottomLeft" state="frozen"/>
      <selection activeCell="A2" sqref="A2"/>
      <selection pane="bottomLeft" activeCell="O72" sqref="O72"/>
    </sheetView>
  </sheetViews>
  <sheetFormatPr baseColWidth="10" defaultColWidth="12.5703125" defaultRowHeight="15" x14ac:dyDescent="0.25"/>
  <cols>
    <col min="1" max="1" width="30.28515625" style="4" customWidth="1"/>
    <col min="2" max="2" width="3" style="4" customWidth="1"/>
    <col min="3" max="3" width="20" style="4" customWidth="1"/>
    <col min="4" max="4" width="2.85546875" style="4" customWidth="1"/>
    <col min="5" max="5" width="20" style="4" customWidth="1"/>
    <col min="6" max="6" width="3.42578125" style="4" customWidth="1"/>
    <col min="7" max="7" width="20" style="4" customWidth="1"/>
    <col min="8" max="8" width="2.85546875" style="4" customWidth="1"/>
    <col min="9" max="9" width="20" style="4" customWidth="1"/>
    <col min="10" max="10" width="2.7109375" style="4" customWidth="1"/>
    <col min="11" max="11" width="20" style="4" customWidth="1"/>
    <col min="12" max="12" width="3.85546875" style="4" customWidth="1"/>
    <col min="13" max="13" width="20" style="4" customWidth="1"/>
    <col min="14" max="14" width="3.5703125" style="4" customWidth="1"/>
    <col min="15" max="15" width="15.7109375" style="4" bestFit="1" customWidth="1"/>
    <col min="16" max="16384" width="12.5703125" style="4"/>
  </cols>
  <sheetData>
    <row r="1" spans="1:27" ht="8.2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7" ht="23.25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7" ht="9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7" ht="15.75" x14ac:dyDescent="0.25">
      <c r="A4" s="7"/>
      <c r="B4" s="8"/>
      <c r="C4" s="9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1:27" s="13" customFormat="1" ht="47.25" x14ac:dyDescent="0.25">
      <c r="A5" s="10" t="s">
        <v>2</v>
      </c>
      <c r="B5" s="11"/>
      <c r="C5" s="12" t="s">
        <v>68</v>
      </c>
      <c r="D5" s="11"/>
      <c r="E5" s="12" t="s">
        <v>69</v>
      </c>
      <c r="F5" s="11"/>
      <c r="G5" s="12" t="s">
        <v>72</v>
      </c>
      <c r="H5" s="11"/>
      <c r="I5" s="50" t="s">
        <v>70</v>
      </c>
      <c r="J5" s="11"/>
      <c r="K5" s="50" t="s">
        <v>71</v>
      </c>
      <c r="L5" s="11"/>
      <c r="M5" s="12" t="s">
        <v>3</v>
      </c>
    </row>
    <row r="6" spans="1:27" x14ac:dyDescent="0.25">
      <c r="A6" s="14" t="s">
        <v>4</v>
      </c>
      <c r="B6" s="15"/>
      <c r="C6" s="16">
        <v>186</v>
      </c>
      <c r="D6" s="17"/>
      <c r="E6" s="16">
        <v>1</v>
      </c>
      <c r="F6" s="17"/>
      <c r="G6" s="18" t="s">
        <v>5</v>
      </c>
      <c r="H6" s="17"/>
      <c r="I6" s="18" t="s">
        <v>5</v>
      </c>
      <c r="J6" s="17"/>
      <c r="K6" s="16">
        <v>10</v>
      </c>
      <c r="L6" s="17"/>
      <c r="M6" s="16">
        <v>197</v>
      </c>
      <c r="O6" s="19"/>
      <c r="P6" s="20"/>
      <c r="Q6" s="21"/>
      <c r="R6" s="20"/>
      <c r="S6" s="21"/>
      <c r="T6" s="20"/>
      <c r="U6" s="21"/>
      <c r="V6" s="20"/>
      <c r="W6" s="21"/>
      <c r="X6" s="20"/>
      <c r="Y6" s="21"/>
      <c r="Z6" s="20"/>
      <c r="AA6" s="21"/>
    </row>
    <row r="7" spans="1:27" x14ac:dyDescent="0.25">
      <c r="A7" s="22" t="s">
        <v>6</v>
      </c>
      <c r="B7" s="15"/>
      <c r="C7" s="23">
        <v>192</v>
      </c>
      <c r="D7" s="17"/>
      <c r="E7" s="23">
        <v>1</v>
      </c>
      <c r="F7" s="17"/>
      <c r="G7" s="23">
        <v>1</v>
      </c>
      <c r="H7" s="17"/>
      <c r="I7" s="24" t="s">
        <v>5</v>
      </c>
      <c r="J7" s="17"/>
      <c r="K7" s="23">
        <v>32</v>
      </c>
      <c r="L7" s="17"/>
      <c r="M7" s="23">
        <v>226</v>
      </c>
      <c r="O7" s="19"/>
      <c r="P7" s="20"/>
      <c r="Q7" s="21"/>
      <c r="R7" s="20"/>
      <c r="S7" s="21"/>
      <c r="T7" s="20"/>
      <c r="U7" s="21"/>
      <c r="V7" s="20"/>
      <c r="W7" s="21"/>
      <c r="X7" s="20"/>
      <c r="Y7" s="21"/>
      <c r="Z7" s="20"/>
      <c r="AA7" s="21"/>
    </row>
    <row r="8" spans="1:27" x14ac:dyDescent="0.25">
      <c r="A8" s="22" t="s">
        <v>7</v>
      </c>
      <c r="B8" s="15"/>
      <c r="C8" s="23">
        <v>120</v>
      </c>
      <c r="D8" s="17"/>
      <c r="E8" s="24" t="s">
        <v>5</v>
      </c>
      <c r="F8" s="17"/>
      <c r="G8" s="23">
        <v>1</v>
      </c>
      <c r="H8" s="17"/>
      <c r="I8" s="23">
        <v>24</v>
      </c>
      <c r="J8" s="17"/>
      <c r="K8" s="23" t="s">
        <v>8</v>
      </c>
      <c r="L8" s="17"/>
      <c r="M8" s="23">
        <v>145</v>
      </c>
      <c r="O8" s="19"/>
      <c r="P8" s="20"/>
      <c r="Q8" s="21"/>
      <c r="R8" s="20"/>
      <c r="S8" s="21"/>
      <c r="T8" s="20"/>
      <c r="U8" s="21"/>
      <c r="V8" s="20"/>
      <c r="W8" s="21"/>
      <c r="X8" s="20"/>
      <c r="Y8" s="21"/>
      <c r="Z8" s="20"/>
      <c r="AA8" s="21"/>
    </row>
    <row r="9" spans="1:27" x14ac:dyDescent="0.25">
      <c r="A9" s="22" t="s">
        <v>9</v>
      </c>
      <c r="B9" s="15"/>
      <c r="C9" s="23">
        <v>126</v>
      </c>
      <c r="D9" s="17"/>
      <c r="E9" s="23">
        <v>5</v>
      </c>
      <c r="F9" s="17"/>
      <c r="G9" s="23">
        <v>4</v>
      </c>
      <c r="H9" s="17"/>
      <c r="I9" s="24" t="s">
        <v>5</v>
      </c>
      <c r="J9" s="17"/>
      <c r="K9" s="23">
        <v>2</v>
      </c>
      <c r="L9" s="17"/>
      <c r="M9" s="23">
        <v>137</v>
      </c>
      <c r="O9" s="19"/>
      <c r="P9" s="20"/>
      <c r="Q9" s="21"/>
      <c r="R9" s="20"/>
      <c r="S9" s="21"/>
      <c r="T9" s="20"/>
      <c r="U9" s="21"/>
      <c r="V9" s="20"/>
      <c r="W9" s="21"/>
      <c r="X9" s="20"/>
      <c r="Y9" s="21"/>
      <c r="Z9" s="20"/>
      <c r="AA9" s="21"/>
    </row>
    <row r="10" spans="1:27" x14ac:dyDescent="0.25">
      <c r="A10" s="22" t="s">
        <v>10</v>
      </c>
      <c r="B10" s="15"/>
      <c r="C10" s="23">
        <v>29</v>
      </c>
      <c r="D10" s="17"/>
      <c r="E10" s="24" t="s">
        <v>5</v>
      </c>
      <c r="F10" s="17"/>
      <c r="G10" s="23">
        <v>3</v>
      </c>
      <c r="H10" s="17"/>
      <c r="I10" s="24" t="s">
        <v>5</v>
      </c>
      <c r="J10" s="17"/>
      <c r="K10" s="23">
        <v>3</v>
      </c>
      <c r="L10" s="17"/>
      <c r="M10" s="23">
        <v>35</v>
      </c>
      <c r="O10" s="19"/>
      <c r="P10" s="20"/>
      <c r="Q10" s="21"/>
      <c r="R10" s="20"/>
      <c r="S10" s="21"/>
      <c r="T10" s="20"/>
      <c r="U10" s="21"/>
      <c r="V10" s="20"/>
      <c r="W10" s="21"/>
      <c r="X10" s="20"/>
      <c r="Y10" s="21"/>
      <c r="Z10" s="20"/>
      <c r="AA10" s="21"/>
    </row>
    <row r="11" spans="1:27" x14ac:dyDescent="0.25">
      <c r="A11" s="22" t="s">
        <v>11</v>
      </c>
      <c r="B11" s="15"/>
      <c r="C11" s="24" t="s">
        <v>5</v>
      </c>
      <c r="D11" s="17"/>
      <c r="E11" s="24" t="s">
        <v>5</v>
      </c>
      <c r="F11" s="17"/>
      <c r="G11" s="24" t="s">
        <v>5</v>
      </c>
      <c r="H11" s="17"/>
      <c r="I11" s="24" t="s">
        <v>5</v>
      </c>
      <c r="J11" s="17"/>
      <c r="K11" s="23">
        <v>48</v>
      </c>
      <c r="L11" s="17"/>
      <c r="M11" s="23">
        <v>48</v>
      </c>
      <c r="O11" s="19"/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</row>
    <row r="12" spans="1:27" x14ac:dyDescent="0.25">
      <c r="A12" s="22" t="s">
        <v>12</v>
      </c>
      <c r="B12" s="15"/>
      <c r="C12" s="23">
        <v>61</v>
      </c>
      <c r="D12" s="17"/>
      <c r="E12" s="23">
        <v>2</v>
      </c>
      <c r="F12" s="17"/>
      <c r="G12" s="23">
        <v>2</v>
      </c>
      <c r="H12" s="17"/>
      <c r="I12" s="24" t="s">
        <v>5</v>
      </c>
      <c r="J12" s="17"/>
      <c r="K12" s="23">
        <v>50</v>
      </c>
      <c r="L12" s="17"/>
      <c r="M12" s="23">
        <v>115</v>
      </c>
      <c r="O12" s="19"/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1"/>
    </row>
    <row r="13" spans="1:27" x14ac:dyDescent="0.25">
      <c r="A13" s="22" t="s">
        <v>13</v>
      </c>
      <c r="B13" s="15"/>
      <c r="C13" s="24" t="s">
        <v>5</v>
      </c>
      <c r="D13" s="17"/>
      <c r="E13" s="24" t="s">
        <v>5</v>
      </c>
      <c r="F13" s="17"/>
      <c r="G13" s="23">
        <v>1</v>
      </c>
      <c r="H13" s="17"/>
      <c r="I13" s="24" t="s">
        <v>5</v>
      </c>
      <c r="J13" s="17"/>
      <c r="K13" s="23">
        <v>2</v>
      </c>
      <c r="L13" s="17"/>
      <c r="M13" s="23">
        <v>3</v>
      </c>
      <c r="O13" s="19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</row>
    <row r="14" spans="1:27" x14ac:dyDescent="0.25">
      <c r="A14" s="22" t="s">
        <v>14</v>
      </c>
      <c r="B14" s="15"/>
      <c r="C14" s="23">
        <v>9</v>
      </c>
      <c r="D14" s="17"/>
      <c r="E14" s="24" t="s">
        <v>5</v>
      </c>
      <c r="F14" s="17"/>
      <c r="G14" s="24" t="s">
        <v>5</v>
      </c>
      <c r="H14" s="17"/>
      <c r="I14" s="24" t="s">
        <v>5</v>
      </c>
      <c r="J14" s="17"/>
      <c r="K14" s="23">
        <v>83</v>
      </c>
      <c r="L14" s="17"/>
      <c r="M14" s="23">
        <v>92</v>
      </c>
      <c r="O14" s="19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</row>
    <row r="15" spans="1:27" x14ac:dyDescent="0.25">
      <c r="A15" s="22" t="s">
        <v>15</v>
      </c>
      <c r="B15" s="15"/>
      <c r="C15" s="23">
        <v>29</v>
      </c>
      <c r="D15" s="17"/>
      <c r="E15" s="23">
        <v>2</v>
      </c>
      <c r="F15" s="17"/>
      <c r="G15" s="23">
        <v>1</v>
      </c>
      <c r="H15" s="17"/>
      <c r="I15" s="24" t="s">
        <v>5</v>
      </c>
      <c r="J15" s="17"/>
      <c r="K15" s="23">
        <v>6</v>
      </c>
      <c r="L15" s="17"/>
      <c r="M15" s="23">
        <v>38</v>
      </c>
      <c r="O15" s="19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</row>
    <row r="16" spans="1:27" x14ac:dyDescent="0.25">
      <c r="A16" s="25" t="s">
        <v>16</v>
      </c>
      <c r="B16" s="15"/>
      <c r="C16" s="26">
        <v>148</v>
      </c>
      <c r="D16" s="17"/>
      <c r="E16" s="26">
        <v>11</v>
      </c>
      <c r="F16" s="17"/>
      <c r="G16" s="26">
        <v>7</v>
      </c>
      <c r="H16" s="17"/>
      <c r="I16" s="27" t="s">
        <v>5</v>
      </c>
      <c r="J16" s="17"/>
      <c r="K16" s="26" t="s">
        <v>8</v>
      </c>
      <c r="L16" s="17"/>
      <c r="M16" s="26">
        <v>166</v>
      </c>
      <c r="O16" s="19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</row>
    <row r="17" spans="1:27" x14ac:dyDescent="0.25">
      <c r="A17" s="25" t="s">
        <v>17</v>
      </c>
      <c r="B17" s="15"/>
      <c r="C17" s="26">
        <v>68</v>
      </c>
      <c r="D17" s="17"/>
      <c r="E17" s="26">
        <v>3</v>
      </c>
      <c r="F17" s="17"/>
      <c r="G17" s="26">
        <v>21</v>
      </c>
      <c r="H17" s="17"/>
      <c r="I17" s="27" t="s">
        <v>5</v>
      </c>
      <c r="J17" s="17"/>
      <c r="K17" s="26">
        <v>111</v>
      </c>
      <c r="L17" s="17"/>
      <c r="M17" s="26">
        <v>203</v>
      </c>
      <c r="O17" s="19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</row>
    <row r="18" spans="1:27" x14ac:dyDescent="0.25">
      <c r="A18" s="25" t="s">
        <v>18</v>
      </c>
      <c r="B18" s="15"/>
      <c r="C18" s="26">
        <v>147</v>
      </c>
      <c r="D18" s="17"/>
      <c r="E18" s="26">
        <v>4</v>
      </c>
      <c r="F18" s="17"/>
      <c r="G18" s="26">
        <v>9</v>
      </c>
      <c r="H18" s="17"/>
      <c r="I18" s="27" t="s">
        <v>5</v>
      </c>
      <c r="J18" s="17"/>
      <c r="K18" s="26">
        <v>43</v>
      </c>
      <c r="L18" s="17"/>
      <c r="M18" s="26">
        <v>203</v>
      </c>
      <c r="O18" s="19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</row>
    <row r="19" spans="1:27" x14ac:dyDescent="0.25">
      <c r="A19" s="25" t="s">
        <v>19</v>
      </c>
      <c r="B19" s="15"/>
      <c r="C19" s="26">
        <v>45</v>
      </c>
      <c r="D19" s="17"/>
      <c r="E19" s="27" t="s">
        <v>5</v>
      </c>
      <c r="F19" s="17"/>
      <c r="G19" s="26">
        <v>7</v>
      </c>
      <c r="H19" s="17"/>
      <c r="I19" s="27" t="s">
        <v>5</v>
      </c>
      <c r="J19" s="17"/>
      <c r="K19" s="26">
        <v>2</v>
      </c>
      <c r="L19" s="17"/>
      <c r="M19" s="26">
        <v>54</v>
      </c>
      <c r="O19" s="19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</row>
    <row r="20" spans="1:27" x14ac:dyDescent="0.25">
      <c r="A20" s="25" t="s">
        <v>20</v>
      </c>
      <c r="B20" s="15"/>
      <c r="C20" s="26">
        <v>108</v>
      </c>
      <c r="D20" s="17"/>
      <c r="E20" s="26">
        <v>2</v>
      </c>
      <c r="F20" s="17"/>
      <c r="G20" s="26">
        <v>1</v>
      </c>
      <c r="H20" s="17"/>
      <c r="I20" s="27" t="s">
        <v>5</v>
      </c>
      <c r="J20" s="17"/>
      <c r="K20" s="26">
        <v>17</v>
      </c>
      <c r="L20" s="17"/>
      <c r="M20" s="26">
        <v>128</v>
      </c>
      <c r="O20" s="19"/>
      <c r="P20" s="20"/>
      <c r="Q20" s="21"/>
      <c r="R20" s="20"/>
      <c r="S20" s="21"/>
      <c r="T20" s="20"/>
      <c r="U20" s="21"/>
      <c r="V20" s="20"/>
      <c r="W20" s="21"/>
      <c r="X20" s="20"/>
      <c r="Y20" s="21"/>
      <c r="Z20" s="20"/>
      <c r="AA20" s="21"/>
    </row>
    <row r="21" spans="1:27" x14ac:dyDescent="0.25">
      <c r="A21" s="25" t="s">
        <v>21</v>
      </c>
      <c r="B21" s="15"/>
      <c r="C21" s="26">
        <v>135</v>
      </c>
      <c r="D21" s="17"/>
      <c r="E21" s="27" t="s">
        <v>5</v>
      </c>
      <c r="F21" s="17"/>
      <c r="G21" s="26">
        <v>1</v>
      </c>
      <c r="H21" s="17"/>
      <c r="I21" s="27" t="s">
        <v>5</v>
      </c>
      <c r="J21" s="17"/>
      <c r="K21" s="26">
        <v>41</v>
      </c>
      <c r="L21" s="17"/>
      <c r="M21" s="26">
        <v>177</v>
      </c>
      <c r="O21" s="19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</row>
    <row r="22" spans="1:27" x14ac:dyDescent="0.25">
      <c r="A22" s="25" t="s">
        <v>22</v>
      </c>
      <c r="B22" s="15"/>
      <c r="C22" s="26">
        <v>656</v>
      </c>
      <c r="D22" s="17"/>
      <c r="E22" s="27" t="s">
        <v>5</v>
      </c>
      <c r="F22" s="17"/>
      <c r="G22" s="26">
        <v>3</v>
      </c>
      <c r="H22" s="17"/>
      <c r="I22" s="27" t="s">
        <v>5</v>
      </c>
      <c r="J22" s="17"/>
      <c r="K22" s="26">
        <v>418</v>
      </c>
      <c r="L22" s="17"/>
      <c r="M22" s="26">
        <v>1077</v>
      </c>
      <c r="O22" s="19"/>
      <c r="P22" s="20"/>
      <c r="Q22" s="21"/>
      <c r="R22" s="20"/>
      <c r="S22" s="21"/>
      <c r="T22" s="20"/>
      <c r="U22" s="21"/>
      <c r="V22" s="20"/>
      <c r="W22" s="21"/>
      <c r="X22" s="20"/>
      <c r="Y22" s="21"/>
      <c r="Z22" s="20"/>
      <c r="AA22" s="21"/>
    </row>
    <row r="23" spans="1:27" x14ac:dyDescent="0.25">
      <c r="A23" s="25" t="s">
        <v>23</v>
      </c>
      <c r="B23" s="15"/>
      <c r="C23" s="26">
        <v>48</v>
      </c>
      <c r="D23" s="17"/>
      <c r="E23" s="27" t="s">
        <v>5</v>
      </c>
      <c r="F23" s="17"/>
      <c r="G23" s="26">
        <v>1</v>
      </c>
      <c r="H23" s="17"/>
      <c r="I23" s="27" t="s">
        <v>5</v>
      </c>
      <c r="J23" s="17"/>
      <c r="K23" s="26">
        <v>1</v>
      </c>
      <c r="L23" s="17"/>
      <c r="M23" s="26">
        <v>50</v>
      </c>
      <c r="O23" s="19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</row>
    <row r="24" spans="1:27" x14ac:dyDescent="0.25">
      <c r="A24" s="25" t="s">
        <v>24</v>
      </c>
      <c r="B24" s="15"/>
      <c r="C24" s="26">
        <v>302</v>
      </c>
      <c r="D24" s="17"/>
      <c r="E24" s="26">
        <v>4</v>
      </c>
      <c r="F24" s="17"/>
      <c r="G24" s="26">
        <v>4</v>
      </c>
      <c r="H24" s="17"/>
      <c r="I24" s="27" t="s">
        <v>5</v>
      </c>
      <c r="J24" s="17"/>
      <c r="K24" s="26">
        <v>3</v>
      </c>
      <c r="L24" s="17"/>
      <c r="M24" s="26">
        <v>313</v>
      </c>
      <c r="O24" s="19"/>
      <c r="P24" s="20"/>
      <c r="Q24" s="21"/>
      <c r="R24" s="20"/>
      <c r="S24" s="21"/>
      <c r="T24" s="20"/>
      <c r="U24" s="21"/>
      <c r="V24" s="20"/>
      <c r="W24" s="21"/>
      <c r="X24" s="20"/>
      <c r="Y24" s="21"/>
      <c r="Z24" s="20"/>
      <c r="AA24" s="21"/>
    </row>
    <row r="25" spans="1:27" x14ac:dyDescent="0.25">
      <c r="A25" s="25" t="s">
        <v>25</v>
      </c>
      <c r="B25" s="15"/>
      <c r="C25" s="26">
        <v>4</v>
      </c>
      <c r="D25" s="17"/>
      <c r="E25" s="26">
        <v>1</v>
      </c>
      <c r="F25" s="17"/>
      <c r="G25" s="26">
        <v>1</v>
      </c>
      <c r="H25" s="17"/>
      <c r="I25" s="27" t="s">
        <v>5</v>
      </c>
      <c r="J25" s="17"/>
      <c r="K25" s="26" t="s">
        <v>8</v>
      </c>
      <c r="L25" s="17"/>
      <c r="M25" s="26">
        <v>6</v>
      </c>
      <c r="O25" s="19"/>
      <c r="P25" s="20"/>
      <c r="Q25" s="21"/>
      <c r="R25" s="20"/>
      <c r="S25" s="21"/>
      <c r="T25" s="20"/>
      <c r="U25" s="21"/>
      <c r="V25" s="20"/>
      <c r="W25" s="21"/>
      <c r="X25" s="20"/>
      <c r="Y25" s="21"/>
      <c r="Z25" s="20"/>
      <c r="AA25" s="21"/>
    </row>
    <row r="26" spans="1:27" x14ac:dyDescent="0.25">
      <c r="A26" s="22" t="s">
        <v>26</v>
      </c>
      <c r="B26" s="15"/>
      <c r="C26" s="23">
        <v>144</v>
      </c>
      <c r="D26" s="17"/>
      <c r="E26" s="23">
        <v>1</v>
      </c>
      <c r="F26" s="17"/>
      <c r="G26" s="23">
        <v>2</v>
      </c>
      <c r="H26" s="17"/>
      <c r="I26" s="24" t="s">
        <v>5</v>
      </c>
      <c r="J26" s="17"/>
      <c r="K26" s="23">
        <v>1</v>
      </c>
      <c r="L26" s="17"/>
      <c r="M26" s="23">
        <v>148</v>
      </c>
      <c r="O26" s="19"/>
      <c r="P26" s="20"/>
      <c r="Q26" s="21"/>
      <c r="R26" s="20"/>
      <c r="S26" s="21"/>
      <c r="T26" s="20"/>
      <c r="U26" s="21"/>
      <c r="V26" s="20"/>
      <c r="W26" s="21"/>
      <c r="X26" s="20"/>
      <c r="Y26" s="21"/>
      <c r="Z26" s="20"/>
      <c r="AA26" s="21"/>
    </row>
    <row r="27" spans="1:27" x14ac:dyDescent="0.25">
      <c r="A27" s="22" t="s">
        <v>27</v>
      </c>
      <c r="B27" s="15"/>
      <c r="C27" s="23">
        <v>51</v>
      </c>
      <c r="D27" s="17"/>
      <c r="E27" s="24" t="s">
        <v>5</v>
      </c>
      <c r="F27" s="17"/>
      <c r="G27" s="24" t="s">
        <v>5</v>
      </c>
      <c r="H27" s="17"/>
      <c r="I27" s="24" t="s">
        <v>5</v>
      </c>
      <c r="J27" s="17"/>
      <c r="K27" s="23">
        <v>9</v>
      </c>
      <c r="L27" s="17"/>
      <c r="M27" s="23">
        <v>60</v>
      </c>
      <c r="O27" s="19"/>
      <c r="P27" s="20"/>
      <c r="Q27" s="21"/>
      <c r="R27" s="20"/>
      <c r="S27" s="21"/>
      <c r="T27" s="20"/>
      <c r="U27" s="21"/>
      <c r="V27" s="20"/>
      <c r="W27" s="21"/>
      <c r="X27" s="20"/>
      <c r="Y27" s="21"/>
      <c r="Z27" s="20"/>
      <c r="AA27" s="21"/>
    </row>
    <row r="28" spans="1:27" x14ac:dyDescent="0.25">
      <c r="A28" s="22" t="s">
        <v>28</v>
      </c>
      <c r="B28" s="15"/>
      <c r="C28" s="23">
        <v>46</v>
      </c>
      <c r="D28" s="17"/>
      <c r="E28" s="23">
        <v>2</v>
      </c>
      <c r="F28" s="17"/>
      <c r="G28" s="23">
        <v>5</v>
      </c>
      <c r="H28" s="17"/>
      <c r="I28" s="24" t="s">
        <v>5</v>
      </c>
      <c r="J28" s="17"/>
      <c r="K28" s="23" t="s">
        <v>8</v>
      </c>
      <c r="L28" s="17"/>
      <c r="M28" s="23">
        <v>53</v>
      </c>
      <c r="O28" s="19"/>
      <c r="P28" s="20"/>
      <c r="Q28" s="21"/>
      <c r="R28" s="20"/>
      <c r="S28" s="21"/>
      <c r="T28" s="20"/>
      <c r="U28" s="21"/>
      <c r="V28" s="20"/>
      <c r="W28" s="21"/>
      <c r="X28" s="20"/>
      <c r="Y28" s="21"/>
      <c r="Z28" s="20"/>
      <c r="AA28" s="21"/>
    </row>
    <row r="29" spans="1:27" x14ac:dyDescent="0.25">
      <c r="A29" s="22" t="s">
        <v>29</v>
      </c>
      <c r="B29" s="15"/>
      <c r="C29" s="24" t="s">
        <v>5</v>
      </c>
      <c r="D29" s="17"/>
      <c r="E29" s="23">
        <v>5</v>
      </c>
      <c r="F29" s="17"/>
      <c r="G29" s="23">
        <v>5</v>
      </c>
      <c r="H29" s="17"/>
      <c r="I29" s="24" t="s">
        <v>5</v>
      </c>
      <c r="J29" s="17"/>
      <c r="K29" s="23">
        <v>15</v>
      </c>
      <c r="L29" s="17"/>
      <c r="M29" s="23">
        <v>25</v>
      </c>
      <c r="O29" s="19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</row>
    <row r="30" spans="1:27" x14ac:dyDescent="0.25">
      <c r="A30" s="22" t="s">
        <v>30</v>
      </c>
      <c r="B30" s="15"/>
      <c r="C30" s="24" t="s">
        <v>5</v>
      </c>
      <c r="D30" s="17"/>
      <c r="E30" s="23">
        <v>1</v>
      </c>
      <c r="F30" s="17"/>
      <c r="G30" s="23">
        <v>3</v>
      </c>
      <c r="H30" s="17"/>
      <c r="I30" s="24" t="s">
        <v>5</v>
      </c>
      <c r="J30" s="17"/>
      <c r="K30" s="23">
        <v>4</v>
      </c>
      <c r="L30" s="17"/>
      <c r="M30" s="23">
        <v>8</v>
      </c>
      <c r="O30" s="19"/>
      <c r="P30" s="20"/>
      <c r="Q30" s="21"/>
      <c r="R30" s="20"/>
      <c r="S30" s="21"/>
      <c r="T30" s="20"/>
      <c r="U30" s="21"/>
      <c r="V30" s="20"/>
      <c r="W30" s="21"/>
      <c r="X30" s="20"/>
      <c r="Y30" s="21"/>
      <c r="Z30" s="20"/>
      <c r="AA30" s="21"/>
    </row>
    <row r="31" spans="1:27" x14ac:dyDescent="0.25">
      <c r="A31" s="22" t="s">
        <v>31</v>
      </c>
      <c r="B31" s="15"/>
      <c r="C31" s="23">
        <v>159</v>
      </c>
      <c r="D31" s="17"/>
      <c r="E31" s="23">
        <v>3</v>
      </c>
      <c r="F31" s="17"/>
      <c r="G31" s="23">
        <v>2</v>
      </c>
      <c r="H31" s="17"/>
      <c r="I31" s="24" t="s">
        <v>5</v>
      </c>
      <c r="J31" s="17"/>
      <c r="K31" s="23" t="s">
        <v>8</v>
      </c>
      <c r="L31" s="17"/>
      <c r="M31" s="23">
        <v>164</v>
      </c>
      <c r="O31" s="19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21"/>
    </row>
    <row r="32" spans="1:27" x14ac:dyDescent="0.25">
      <c r="A32" s="22" t="s">
        <v>32</v>
      </c>
      <c r="B32" s="15"/>
      <c r="C32" s="23">
        <v>97</v>
      </c>
      <c r="D32" s="17"/>
      <c r="E32" s="23">
        <v>1</v>
      </c>
      <c r="F32" s="17"/>
      <c r="G32" s="23">
        <v>2</v>
      </c>
      <c r="H32" s="17"/>
      <c r="I32" s="24" t="s">
        <v>5</v>
      </c>
      <c r="J32" s="17"/>
      <c r="K32" s="23">
        <v>21</v>
      </c>
      <c r="L32" s="17"/>
      <c r="M32" s="23">
        <v>121</v>
      </c>
      <c r="O32" s="19"/>
      <c r="P32" s="20"/>
      <c r="Q32" s="21"/>
      <c r="R32" s="20"/>
      <c r="S32" s="21"/>
      <c r="T32" s="20"/>
      <c r="U32" s="21"/>
      <c r="V32" s="20"/>
      <c r="W32" s="21"/>
      <c r="X32" s="20"/>
      <c r="Y32" s="21"/>
      <c r="Z32" s="20"/>
      <c r="AA32" s="21"/>
    </row>
    <row r="33" spans="1:27" x14ac:dyDescent="0.25">
      <c r="A33" s="22" t="s">
        <v>33</v>
      </c>
      <c r="B33" s="15"/>
      <c r="C33" s="23">
        <v>42</v>
      </c>
      <c r="D33" s="17"/>
      <c r="E33" s="24" t="s">
        <v>5</v>
      </c>
      <c r="F33" s="17"/>
      <c r="G33" s="23">
        <v>2</v>
      </c>
      <c r="H33" s="17"/>
      <c r="I33" s="24" t="s">
        <v>5</v>
      </c>
      <c r="J33" s="17"/>
      <c r="K33" s="23" t="s">
        <v>8</v>
      </c>
      <c r="L33" s="17"/>
      <c r="M33" s="23">
        <v>44</v>
      </c>
      <c r="O33" s="19"/>
      <c r="P33" s="20"/>
      <c r="Q33" s="21"/>
      <c r="R33" s="20"/>
      <c r="S33" s="21"/>
      <c r="T33" s="20"/>
      <c r="U33" s="21"/>
      <c r="V33" s="20"/>
      <c r="W33" s="21"/>
      <c r="X33" s="20"/>
      <c r="Y33" s="21"/>
      <c r="Z33" s="20"/>
      <c r="AA33" s="21"/>
    </row>
    <row r="34" spans="1:27" x14ac:dyDescent="0.25">
      <c r="A34" s="22" t="s">
        <v>34</v>
      </c>
      <c r="B34" s="15"/>
      <c r="C34" s="23">
        <v>511</v>
      </c>
      <c r="D34" s="17"/>
      <c r="E34" s="23">
        <v>18</v>
      </c>
      <c r="F34" s="17"/>
      <c r="G34" s="23">
        <v>10</v>
      </c>
      <c r="H34" s="17"/>
      <c r="I34" s="24" t="s">
        <v>5</v>
      </c>
      <c r="J34" s="17"/>
      <c r="K34" s="23" t="s">
        <v>8</v>
      </c>
      <c r="L34" s="17"/>
      <c r="M34" s="23">
        <v>539</v>
      </c>
      <c r="O34" s="19"/>
      <c r="P34" s="20"/>
      <c r="Q34" s="21"/>
      <c r="R34" s="20"/>
      <c r="S34" s="21"/>
      <c r="T34" s="20"/>
      <c r="U34" s="21"/>
      <c r="V34" s="20"/>
      <c r="W34" s="21"/>
      <c r="X34" s="20"/>
      <c r="Y34" s="21"/>
      <c r="Z34" s="20"/>
      <c r="AA34" s="21"/>
    </row>
    <row r="35" spans="1:27" x14ac:dyDescent="0.25">
      <c r="A35" s="22" t="s">
        <v>35</v>
      </c>
      <c r="B35" s="15"/>
      <c r="C35" s="23">
        <v>92</v>
      </c>
      <c r="D35" s="17"/>
      <c r="E35" s="23">
        <v>32</v>
      </c>
      <c r="F35" s="17"/>
      <c r="G35" s="23">
        <v>20</v>
      </c>
      <c r="H35" s="17"/>
      <c r="I35" s="24" t="s">
        <v>5</v>
      </c>
      <c r="J35" s="17"/>
      <c r="K35" s="23">
        <v>18</v>
      </c>
      <c r="L35" s="17"/>
      <c r="M35" s="23">
        <v>162</v>
      </c>
      <c r="O35" s="19"/>
      <c r="P35" s="20"/>
      <c r="Q35" s="21"/>
      <c r="R35" s="20"/>
      <c r="S35" s="21"/>
      <c r="T35" s="20"/>
      <c r="U35" s="21"/>
      <c r="V35" s="20"/>
      <c r="W35" s="21"/>
      <c r="X35" s="20"/>
      <c r="Y35" s="21"/>
      <c r="Z35" s="20"/>
      <c r="AA35" s="21"/>
    </row>
    <row r="36" spans="1:27" x14ac:dyDescent="0.25">
      <c r="A36" s="25" t="s">
        <v>36</v>
      </c>
      <c r="B36" s="15"/>
      <c r="C36" s="26">
        <v>48</v>
      </c>
      <c r="D36" s="17"/>
      <c r="E36" s="26">
        <v>4</v>
      </c>
      <c r="F36" s="17"/>
      <c r="G36" s="26">
        <v>5</v>
      </c>
      <c r="H36" s="17"/>
      <c r="I36" s="27" t="s">
        <v>5</v>
      </c>
      <c r="J36" s="17"/>
      <c r="K36" s="26">
        <v>16</v>
      </c>
      <c r="L36" s="17"/>
      <c r="M36" s="26">
        <v>73</v>
      </c>
      <c r="O36" s="19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</row>
    <row r="37" spans="1:27" x14ac:dyDescent="0.25">
      <c r="A37" s="25" t="s">
        <v>37</v>
      </c>
      <c r="B37" s="15"/>
      <c r="C37" s="26">
        <v>136</v>
      </c>
      <c r="D37" s="17"/>
      <c r="E37" s="26">
        <v>5</v>
      </c>
      <c r="F37" s="17"/>
      <c r="G37" s="26">
        <v>2</v>
      </c>
      <c r="H37" s="17"/>
      <c r="I37" s="27" t="s">
        <v>5</v>
      </c>
      <c r="J37" s="17"/>
      <c r="K37" s="26">
        <v>157</v>
      </c>
      <c r="L37" s="17"/>
      <c r="M37" s="26">
        <v>300</v>
      </c>
      <c r="O37" s="19"/>
      <c r="P37" s="20"/>
      <c r="Q37" s="21"/>
      <c r="R37" s="20"/>
      <c r="S37" s="21"/>
      <c r="T37" s="20"/>
      <c r="U37" s="21"/>
      <c r="V37" s="20"/>
      <c r="W37" s="21"/>
      <c r="X37" s="20"/>
      <c r="Y37" s="21"/>
      <c r="Z37" s="20"/>
      <c r="AA37" s="21"/>
    </row>
    <row r="38" spans="1:27" x14ac:dyDescent="0.25">
      <c r="A38" s="25" t="s">
        <v>38</v>
      </c>
      <c r="B38" s="15"/>
      <c r="C38" s="26">
        <v>403</v>
      </c>
      <c r="D38" s="17"/>
      <c r="E38" s="26">
        <v>25</v>
      </c>
      <c r="F38" s="17"/>
      <c r="G38" s="26">
        <v>38</v>
      </c>
      <c r="H38" s="17"/>
      <c r="I38" s="26">
        <v>25</v>
      </c>
      <c r="J38" s="17"/>
      <c r="K38" s="26">
        <v>10</v>
      </c>
      <c r="L38" s="17"/>
      <c r="M38" s="26">
        <v>501</v>
      </c>
      <c r="O38" s="19"/>
      <c r="P38" s="20"/>
      <c r="Q38" s="21"/>
      <c r="R38" s="20"/>
      <c r="S38" s="21"/>
      <c r="T38" s="20"/>
      <c r="U38" s="21"/>
      <c r="V38" s="20"/>
      <c r="W38" s="21"/>
      <c r="X38" s="20"/>
      <c r="Y38" s="21"/>
      <c r="Z38" s="20"/>
      <c r="AA38" s="21"/>
    </row>
    <row r="39" spans="1:27" x14ac:dyDescent="0.25">
      <c r="A39" s="25" t="s">
        <v>39</v>
      </c>
      <c r="B39" s="15"/>
      <c r="C39" s="26">
        <v>76</v>
      </c>
      <c r="D39" s="17"/>
      <c r="E39" s="26">
        <v>9</v>
      </c>
      <c r="F39" s="17"/>
      <c r="G39" s="26">
        <v>3</v>
      </c>
      <c r="H39" s="17"/>
      <c r="I39" s="27" t="s">
        <v>5</v>
      </c>
      <c r="J39" s="17"/>
      <c r="K39" s="26">
        <v>2</v>
      </c>
      <c r="L39" s="17"/>
      <c r="M39" s="26">
        <v>90</v>
      </c>
      <c r="O39" s="19"/>
      <c r="P39" s="20"/>
      <c r="Q39" s="21"/>
      <c r="R39" s="20"/>
      <c r="S39" s="21"/>
      <c r="T39" s="20"/>
      <c r="U39" s="21"/>
      <c r="V39" s="20"/>
      <c r="W39" s="21"/>
      <c r="X39" s="20"/>
      <c r="Y39" s="21"/>
      <c r="Z39" s="20"/>
      <c r="AA39" s="21"/>
    </row>
    <row r="40" spans="1:27" x14ac:dyDescent="0.25">
      <c r="A40" s="25" t="s">
        <v>40</v>
      </c>
      <c r="B40" s="15"/>
      <c r="C40" s="26">
        <v>195</v>
      </c>
      <c r="D40" s="17"/>
      <c r="E40" s="26">
        <v>9</v>
      </c>
      <c r="F40" s="17"/>
      <c r="G40" s="26">
        <v>24</v>
      </c>
      <c r="H40" s="17"/>
      <c r="I40" s="26">
        <v>78</v>
      </c>
      <c r="J40" s="17"/>
      <c r="K40" s="26">
        <v>344</v>
      </c>
      <c r="L40" s="17"/>
      <c r="M40" s="26">
        <v>650</v>
      </c>
      <c r="O40" s="19"/>
      <c r="P40" s="20"/>
      <c r="Q40" s="21"/>
      <c r="R40" s="20"/>
      <c r="S40" s="21"/>
      <c r="T40" s="20"/>
      <c r="U40" s="21"/>
      <c r="V40" s="20"/>
      <c r="W40" s="21"/>
      <c r="X40" s="20"/>
      <c r="Y40" s="21"/>
      <c r="Z40" s="20"/>
      <c r="AA40" s="21"/>
    </row>
    <row r="41" spans="1:27" x14ac:dyDescent="0.25">
      <c r="A41" s="25" t="s">
        <v>41</v>
      </c>
      <c r="B41" s="15"/>
      <c r="C41" s="26">
        <v>86</v>
      </c>
      <c r="D41" s="17"/>
      <c r="E41" s="26">
        <v>1</v>
      </c>
      <c r="F41" s="17"/>
      <c r="G41" s="26">
        <v>5</v>
      </c>
      <c r="H41" s="17"/>
      <c r="I41" s="27" t="s">
        <v>5</v>
      </c>
      <c r="J41" s="17"/>
      <c r="K41" s="26">
        <v>48</v>
      </c>
      <c r="L41" s="17"/>
      <c r="M41" s="26">
        <v>140</v>
      </c>
      <c r="O41" s="19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</row>
    <row r="42" spans="1:27" x14ac:dyDescent="0.25">
      <c r="A42" s="25" t="s">
        <v>42</v>
      </c>
      <c r="B42" s="15"/>
      <c r="C42" s="27" t="s">
        <v>5</v>
      </c>
      <c r="D42" s="17"/>
      <c r="E42" s="27" t="s">
        <v>5</v>
      </c>
      <c r="F42" s="17"/>
      <c r="G42" s="26">
        <v>2</v>
      </c>
      <c r="H42" s="17"/>
      <c r="I42" s="27" t="s">
        <v>5</v>
      </c>
      <c r="J42" s="17"/>
      <c r="K42" s="26">
        <v>1</v>
      </c>
      <c r="L42" s="17"/>
      <c r="M42" s="26">
        <v>3</v>
      </c>
      <c r="O42" s="19"/>
      <c r="P42" s="20"/>
      <c r="Q42" s="21"/>
      <c r="R42" s="20"/>
      <c r="S42" s="21"/>
      <c r="T42" s="20"/>
      <c r="U42" s="21"/>
      <c r="V42" s="20"/>
      <c r="W42" s="21"/>
      <c r="X42" s="20"/>
      <c r="Y42" s="21"/>
      <c r="Z42" s="20"/>
      <c r="AA42" s="21"/>
    </row>
    <row r="43" spans="1:27" x14ac:dyDescent="0.25">
      <c r="A43" s="25" t="s">
        <v>43</v>
      </c>
      <c r="B43" s="15"/>
      <c r="C43" s="27" t="s">
        <v>5</v>
      </c>
      <c r="D43" s="17"/>
      <c r="E43" s="27" t="s">
        <v>5</v>
      </c>
      <c r="F43" s="17"/>
      <c r="G43" s="27" t="s">
        <v>5</v>
      </c>
      <c r="H43" s="17"/>
      <c r="I43" s="27" t="s">
        <v>5</v>
      </c>
      <c r="J43" s="17"/>
      <c r="K43" s="26">
        <v>1</v>
      </c>
      <c r="L43" s="17"/>
      <c r="M43" s="26">
        <v>1</v>
      </c>
      <c r="O43" s="19"/>
      <c r="P43" s="20"/>
      <c r="Q43" s="21"/>
      <c r="R43" s="20"/>
      <c r="S43" s="21"/>
      <c r="T43" s="20"/>
      <c r="U43" s="21"/>
      <c r="V43" s="20"/>
      <c r="W43" s="21"/>
      <c r="X43" s="20"/>
      <c r="Y43" s="21"/>
      <c r="Z43" s="20"/>
      <c r="AA43" s="21"/>
    </row>
    <row r="44" spans="1:27" x14ac:dyDescent="0.25">
      <c r="A44" s="25" t="s">
        <v>44</v>
      </c>
      <c r="B44" s="15"/>
      <c r="C44" s="26">
        <v>26</v>
      </c>
      <c r="D44" s="17"/>
      <c r="E44" s="26">
        <v>8</v>
      </c>
      <c r="F44" s="17"/>
      <c r="G44" s="26">
        <v>11</v>
      </c>
      <c r="H44" s="17"/>
      <c r="I44" s="27" t="s">
        <v>5</v>
      </c>
      <c r="J44" s="17"/>
      <c r="K44" s="26">
        <v>4</v>
      </c>
      <c r="L44" s="17"/>
      <c r="M44" s="26">
        <v>49</v>
      </c>
      <c r="O44" s="19"/>
      <c r="P44" s="20"/>
      <c r="Q44" s="21"/>
      <c r="R44" s="20"/>
      <c r="S44" s="21"/>
      <c r="T44" s="20"/>
      <c r="U44" s="21"/>
      <c r="V44" s="20"/>
      <c r="W44" s="21"/>
      <c r="X44" s="20"/>
      <c r="Y44" s="21"/>
      <c r="Z44" s="20"/>
      <c r="AA44" s="21"/>
    </row>
    <row r="45" spans="1:27" x14ac:dyDescent="0.25">
      <c r="A45" s="25" t="s">
        <v>45</v>
      </c>
      <c r="B45" s="15"/>
      <c r="C45" s="26">
        <v>27</v>
      </c>
      <c r="D45" s="17"/>
      <c r="E45" s="26">
        <v>8</v>
      </c>
      <c r="F45" s="17"/>
      <c r="G45" s="27" t="s">
        <v>5</v>
      </c>
      <c r="H45" s="17"/>
      <c r="I45" s="27" t="s">
        <v>5</v>
      </c>
      <c r="J45" s="17"/>
      <c r="K45" s="26">
        <v>1</v>
      </c>
      <c r="L45" s="17"/>
      <c r="M45" s="26">
        <v>36</v>
      </c>
      <c r="O45" s="19"/>
      <c r="P45" s="20"/>
      <c r="Q45" s="21"/>
      <c r="R45" s="20"/>
      <c r="S45" s="21"/>
      <c r="T45" s="20"/>
      <c r="U45" s="21"/>
      <c r="V45" s="20"/>
      <c r="W45" s="21"/>
      <c r="X45" s="20"/>
      <c r="Y45" s="21"/>
      <c r="Z45" s="20"/>
      <c r="AA45" s="21"/>
    </row>
    <row r="46" spans="1:27" x14ac:dyDescent="0.25">
      <c r="A46" s="22" t="s">
        <v>46</v>
      </c>
      <c r="B46" s="15"/>
      <c r="C46" s="23">
        <v>97</v>
      </c>
      <c r="D46" s="17"/>
      <c r="E46" s="23">
        <v>16</v>
      </c>
      <c r="F46" s="17"/>
      <c r="G46" s="23">
        <v>11</v>
      </c>
      <c r="H46" s="17"/>
      <c r="I46" s="23">
        <v>26</v>
      </c>
      <c r="J46" s="17"/>
      <c r="K46" s="23">
        <v>4</v>
      </c>
      <c r="L46" s="17"/>
      <c r="M46" s="23">
        <v>154</v>
      </c>
      <c r="O46" s="19"/>
      <c r="P46" s="20"/>
      <c r="Q46" s="21"/>
      <c r="R46" s="20"/>
      <c r="S46" s="21"/>
      <c r="T46" s="20"/>
      <c r="U46" s="21"/>
      <c r="V46" s="20"/>
      <c r="W46" s="21"/>
      <c r="X46" s="20"/>
      <c r="Y46" s="21"/>
      <c r="Z46" s="20"/>
      <c r="AA46" s="21"/>
    </row>
    <row r="47" spans="1:27" x14ac:dyDescent="0.25">
      <c r="A47" s="22" t="s">
        <v>47</v>
      </c>
      <c r="B47" s="15"/>
      <c r="C47" s="23">
        <v>136</v>
      </c>
      <c r="D47" s="17"/>
      <c r="E47" s="24" t="s">
        <v>5</v>
      </c>
      <c r="F47" s="17"/>
      <c r="G47" s="23">
        <v>3</v>
      </c>
      <c r="H47" s="17"/>
      <c r="I47" s="24" t="s">
        <v>5</v>
      </c>
      <c r="J47" s="17"/>
      <c r="K47" s="23">
        <v>137</v>
      </c>
      <c r="L47" s="17"/>
      <c r="M47" s="23">
        <v>276</v>
      </c>
      <c r="O47" s="19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</row>
    <row r="48" spans="1:27" x14ac:dyDescent="0.25">
      <c r="A48" s="22" t="s">
        <v>48</v>
      </c>
      <c r="B48" s="15"/>
      <c r="C48" s="23">
        <v>80</v>
      </c>
      <c r="D48" s="17"/>
      <c r="E48" s="23">
        <v>2</v>
      </c>
      <c r="F48" s="17"/>
      <c r="G48" s="23">
        <v>3</v>
      </c>
      <c r="H48" s="17"/>
      <c r="I48" s="24" t="s">
        <v>5</v>
      </c>
      <c r="J48" s="17"/>
      <c r="K48" s="23">
        <v>713</v>
      </c>
      <c r="L48" s="17"/>
      <c r="M48" s="23">
        <v>798</v>
      </c>
      <c r="O48" s="19"/>
      <c r="P48" s="20"/>
      <c r="Q48" s="21"/>
      <c r="R48" s="20"/>
      <c r="S48" s="21"/>
      <c r="T48" s="20"/>
      <c r="U48" s="21"/>
      <c r="V48" s="20"/>
      <c r="W48" s="21"/>
      <c r="X48" s="20"/>
      <c r="Y48" s="21"/>
      <c r="Z48" s="20"/>
      <c r="AA48" s="21"/>
    </row>
    <row r="49" spans="1:27" x14ac:dyDescent="0.25">
      <c r="A49" s="22" t="s">
        <v>49</v>
      </c>
      <c r="B49" s="15"/>
      <c r="C49" s="24" t="s">
        <v>5</v>
      </c>
      <c r="D49" s="17"/>
      <c r="E49" s="24" t="s">
        <v>5</v>
      </c>
      <c r="F49" s="17"/>
      <c r="G49" s="23">
        <v>3</v>
      </c>
      <c r="H49" s="17"/>
      <c r="I49" s="23">
        <v>66</v>
      </c>
      <c r="J49" s="17"/>
      <c r="K49" s="23">
        <v>37</v>
      </c>
      <c r="L49" s="17"/>
      <c r="M49" s="23">
        <v>106</v>
      </c>
      <c r="O49" s="19"/>
      <c r="P49" s="20"/>
      <c r="Q49" s="21"/>
      <c r="R49" s="20"/>
      <c r="S49" s="21"/>
      <c r="T49" s="20"/>
      <c r="U49" s="21"/>
      <c r="V49" s="20"/>
      <c r="W49" s="21"/>
      <c r="X49" s="20"/>
      <c r="Y49" s="21"/>
      <c r="Z49" s="20"/>
      <c r="AA49" s="21"/>
    </row>
    <row r="50" spans="1:27" x14ac:dyDescent="0.25">
      <c r="A50" s="22" t="s">
        <v>50</v>
      </c>
      <c r="B50" s="15"/>
      <c r="C50" s="23">
        <v>81</v>
      </c>
      <c r="D50" s="17"/>
      <c r="E50" s="23">
        <v>2</v>
      </c>
      <c r="F50" s="17"/>
      <c r="G50" s="24" t="s">
        <v>5</v>
      </c>
      <c r="H50" s="17"/>
      <c r="I50" s="24" t="s">
        <v>5</v>
      </c>
      <c r="J50" s="17"/>
      <c r="K50" s="23" t="s">
        <v>8</v>
      </c>
      <c r="L50" s="17"/>
      <c r="M50" s="23">
        <v>83</v>
      </c>
      <c r="O50" s="19"/>
      <c r="P50" s="20"/>
      <c r="Q50" s="21"/>
      <c r="R50" s="20"/>
      <c r="S50" s="21"/>
      <c r="T50" s="20"/>
      <c r="U50" s="21"/>
      <c r="V50" s="20"/>
      <c r="W50" s="21"/>
      <c r="X50" s="20"/>
      <c r="Y50" s="21"/>
      <c r="Z50" s="20"/>
      <c r="AA50" s="21"/>
    </row>
    <row r="51" spans="1:27" x14ac:dyDescent="0.25">
      <c r="A51" s="22" t="s">
        <v>51</v>
      </c>
      <c r="B51" s="15"/>
      <c r="C51" s="24" t="s">
        <v>5</v>
      </c>
      <c r="D51" s="17"/>
      <c r="E51" s="24" t="s">
        <v>5</v>
      </c>
      <c r="F51" s="17"/>
      <c r="G51" s="23">
        <v>2</v>
      </c>
      <c r="H51" s="17"/>
      <c r="I51" s="24" t="s">
        <v>5</v>
      </c>
      <c r="J51" s="17"/>
      <c r="K51" s="23">
        <v>94</v>
      </c>
      <c r="L51" s="17"/>
      <c r="M51" s="23">
        <v>96</v>
      </c>
      <c r="O51" s="19"/>
      <c r="P51" s="20"/>
      <c r="Q51" s="21"/>
      <c r="R51" s="20"/>
      <c r="S51" s="21"/>
      <c r="T51" s="20"/>
      <c r="U51" s="21"/>
      <c r="V51" s="20"/>
      <c r="W51" s="21"/>
      <c r="X51" s="20"/>
      <c r="Y51" s="21"/>
      <c r="Z51" s="20"/>
      <c r="AA51" s="21"/>
    </row>
    <row r="52" spans="1:27" x14ac:dyDescent="0.25">
      <c r="A52" s="22" t="s">
        <v>52</v>
      </c>
      <c r="B52" s="15"/>
      <c r="C52" s="23">
        <v>50</v>
      </c>
      <c r="D52" s="17"/>
      <c r="E52" s="24" t="s">
        <v>5</v>
      </c>
      <c r="F52" s="17"/>
      <c r="G52" s="23">
        <v>3</v>
      </c>
      <c r="H52" s="17"/>
      <c r="I52" s="24" t="s">
        <v>5</v>
      </c>
      <c r="J52" s="17"/>
      <c r="K52" s="23">
        <v>10</v>
      </c>
      <c r="L52" s="17"/>
      <c r="M52" s="23">
        <v>63</v>
      </c>
      <c r="O52" s="19"/>
      <c r="P52" s="20"/>
      <c r="Q52" s="21"/>
      <c r="R52" s="20"/>
      <c r="S52" s="21"/>
      <c r="T52" s="20"/>
      <c r="U52" s="21"/>
      <c r="V52" s="20"/>
      <c r="W52" s="21"/>
      <c r="X52" s="20"/>
      <c r="Y52" s="21"/>
      <c r="Z52" s="20"/>
      <c r="AA52" s="21"/>
    </row>
    <row r="53" spans="1:27" x14ac:dyDescent="0.25">
      <c r="A53" s="22" t="s">
        <v>53</v>
      </c>
      <c r="B53" s="15"/>
      <c r="C53" s="23">
        <v>28</v>
      </c>
      <c r="D53" s="17"/>
      <c r="E53" s="23">
        <v>3</v>
      </c>
      <c r="F53" s="17"/>
      <c r="G53" s="23">
        <v>6</v>
      </c>
      <c r="H53" s="17"/>
      <c r="I53" s="24" t="s">
        <v>5</v>
      </c>
      <c r="J53" s="17"/>
      <c r="K53" s="23">
        <v>6</v>
      </c>
      <c r="L53" s="17"/>
      <c r="M53" s="23">
        <v>43</v>
      </c>
      <c r="O53" s="19"/>
      <c r="P53" s="20"/>
      <c r="Q53" s="21"/>
      <c r="R53" s="20"/>
      <c r="S53" s="21"/>
      <c r="T53" s="20"/>
      <c r="U53" s="21"/>
      <c r="V53" s="20"/>
      <c r="W53" s="21"/>
      <c r="X53" s="20"/>
      <c r="Y53" s="21"/>
      <c r="Z53" s="20"/>
      <c r="AA53" s="21"/>
    </row>
    <row r="54" spans="1:27" x14ac:dyDescent="0.25">
      <c r="A54" s="22" t="s">
        <v>54</v>
      </c>
      <c r="B54" s="15"/>
      <c r="C54" s="23">
        <v>138</v>
      </c>
      <c r="D54" s="17"/>
      <c r="E54" s="23">
        <v>1</v>
      </c>
      <c r="F54" s="17"/>
      <c r="G54" s="23">
        <v>3</v>
      </c>
      <c r="H54" s="17"/>
      <c r="I54" s="24" t="s">
        <v>5</v>
      </c>
      <c r="J54" s="17"/>
      <c r="K54" s="23">
        <v>3</v>
      </c>
      <c r="L54" s="17"/>
      <c r="M54" s="23">
        <v>145</v>
      </c>
      <c r="O54" s="19"/>
      <c r="P54" s="20"/>
      <c r="Q54" s="21"/>
      <c r="R54" s="20"/>
      <c r="S54" s="21"/>
      <c r="T54" s="20"/>
      <c r="U54" s="21"/>
      <c r="V54" s="20"/>
      <c r="W54" s="21"/>
      <c r="X54" s="20"/>
      <c r="Y54" s="21"/>
      <c r="Z54" s="20"/>
      <c r="AA54" s="21"/>
    </row>
    <row r="55" spans="1:27" x14ac:dyDescent="0.25">
      <c r="A55" s="22" t="s">
        <v>55</v>
      </c>
      <c r="B55" s="15"/>
      <c r="C55" s="23">
        <v>7</v>
      </c>
      <c r="D55" s="17"/>
      <c r="E55" s="23">
        <v>8</v>
      </c>
      <c r="F55" s="17"/>
      <c r="G55" s="23">
        <v>10</v>
      </c>
      <c r="H55" s="17"/>
      <c r="I55" s="24" t="s">
        <v>5</v>
      </c>
      <c r="J55" s="17"/>
      <c r="K55" s="23">
        <v>3</v>
      </c>
      <c r="L55" s="17"/>
      <c r="M55" s="23">
        <v>28</v>
      </c>
      <c r="O55" s="19"/>
      <c r="P55" s="20"/>
      <c r="Q55" s="21"/>
      <c r="R55" s="20"/>
      <c r="S55" s="21"/>
      <c r="T55" s="20"/>
      <c r="U55" s="21"/>
      <c r="V55" s="20"/>
      <c r="W55" s="21"/>
      <c r="X55" s="20"/>
      <c r="Y55" s="21"/>
      <c r="Z55" s="20"/>
      <c r="AA55" s="21"/>
    </row>
    <row r="56" spans="1:27" x14ac:dyDescent="0.25">
      <c r="A56" s="25" t="s">
        <v>56</v>
      </c>
      <c r="B56" s="15"/>
      <c r="C56" s="26">
        <v>1</v>
      </c>
      <c r="D56" s="17"/>
      <c r="E56" s="26">
        <v>1</v>
      </c>
      <c r="F56" s="17"/>
      <c r="G56" s="26">
        <v>3</v>
      </c>
      <c r="H56" s="17"/>
      <c r="I56" s="27" t="s">
        <v>5</v>
      </c>
      <c r="J56" s="17"/>
      <c r="K56" s="26">
        <v>2</v>
      </c>
      <c r="L56" s="28"/>
      <c r="M56" s="26">
        <v>7</v>
      </c>
      <c r="O56" s="19"/>
      <c r="P56" s="20"/>
      <c r="Q56" s="21"/>
      <c r="R56" s="20"/>
      <c r="S56" s="21"/>
      <c r="T56" s="20"/>
      <c r="U56" s="21"/>
      <c r="V56" s="20"/>
      <c r="W56" s="21"/>
      <c r="X56" s="20"/>
      <c r="Y56" s="21"/>
      <c r="Z56" s="20"/>
      <c r="AA56" s="21"/>
    </row>
    <row r="57" spans="1:27" x14ac:dyDescent="0.25">
      <c r="A57" s="25" t="s">
        <v>57</v>
      </c>
      <c r="B57" s="29"/>
      <c r="C57" s="26">
        <v>12</v>
      </c>
      <c r="D57" s="28"/>
      <c r="E57" s="26">
        <v>6</v>
      </c>
      <c r="F57" s="28"/>
      <c r="G57" s="26">
        <v>5</v>
      </c>
      <c r="H57" s="28"/>
      <c r="I57" s="26">
        <v>25</v>
      </c>
      <c r="J57" s="28"/>
      <c r="K57" s="26" t="s">
        <v>8</v>
      </c>
      <c r="L57" s="28"/>
      <c r="M57" s="26">
        <v>48</v>
      </c>
      <c r="O57" s="19"/>
      <c r="P57" s="20"/>
      <c r="Q57" s="21"/>
      <c r="R57" s="20"/>
      <c r="S57" s="21"/>
      <c r="T57" s="20"/>
      <c r="U57" s="21"/>
      <c r="V57" s="20"/>
      <c r="W57" s="21"/>
      <c r="X57" s="20"/>
      <c r="Y57" s="21"/>
      <c r="Z57" s="20"/>
      <c r="AA57" s="21"/>
    </row>
    <row r="58" spans="1:27" x14ac:dyDescent="0.25">
      <c r="A58" s="30" t="s">
        <v>58</v>
      </c>
      <c r="B58" s="29"/>
      <c r="C58" s="31">
        <v>165</v>
      </c>
      <c r="D58" s="28"/>
      <c r="E58" s="31">
        <v>2</v>
      </c>
      <c r="F58" s="28"/>
      <c r="G58" s="31">
        <v>5</v>
      </c>
      <c r="H58" s="28"/>
      <c r="I58" s="32" t="s">
        <v>5</v>
      </c>
      <c r="J58" s="28"/>
      <c r="K58" s="31">
        <v>4</v>
      </c>
      <c r="L58" s="28"/>
      <c r="M58" s="31">
        <v>176</v>
      </c>
      <c r="O58" s="19"/>
      <c r="P58" s="20"/>
      <c r="Q58" s="21"/>
      <c r="R58" s="20"/>
      <c r="S58" s="21"/>
      <c r="T58" s="20"/>
      <c r="U58" s="21"/>
      <c r="V58" s="20"/>
      <c r="W58" s="21"/>
      <c r="X58" s="20"/>
      <c r="Y58" s="21"/>
      <c r="Z58" s="20"/>
      <c r="AA58" s="21"/>
    </row>
    <row r="59" spans="1:27" s="36" customFormat="1" x14ac:dyDescent="0.25">
      <c r="A59" s="33" t="s">
        <v>59</v>
      </c>
      <c r="B59" s="34"/>
      <c r="C59" s="35">
        <v>5347</v>
      </c>
      <c r="D59" s="35"/>
      <c r="E59" s="35">
        <v>209</v>
      </c>
      <c r="F59" s="35"/>
      <c r="G59" s="35">
        <v>266</v>
      </c>
      <c r="H59" s="35"/>
      <c r="I59" s="35">
        <v>244</v>
      </c>
      <c r="J59" s="35"/>
      <c r="K59" s="35">
        <v>2537</v>
      </c>
      <c r="L59" s="35"/>
      <c r="M59" s="35">
        <v>8603</v>
      </c>
    </row>
    <row r="60" spans="1:27" ht="5.25" customHeight="1" x14ac:dyDescent="0.25">
      <c r="A60" s="37"/>
      <c r="B60" s="29"/>
      <c r="C60" s="38"/>
      <c r="D60" s="39"/>
      <c r="E60" s="38"/>
      <c r="F60" s="39"/>
      <c r="G60" s="38"/>
      <c r="H60" s="39"/>
      <c r="I60" s="38"/>
      <c r="J60" s="39"/>
      <c r="K60" s="38"/>
      <c r="L60" s="39"/>
      <c r="M60" s="38">
        <v>0</v>
      </c>
    </row>
    <row r="61" spans="1:27" x14ac:dyDescent="0.25">
      <c r="A61" s="40" t="s">
        <v>60</v>
      </c>
      <c r="B61" s="29"/>
      <c r="C61" s="41">
        <v>1268</v>
      </c>
      <c r="D61" s="42"/>
      <c r="E61" s="43">
        <v>31</v>
      </c>
      <c r="F61" s="42"/>
      <c r="G61" s="44">
        <v>58</v>
      </c>
      <c r="H61" s="42"/>
      <c r="I61" s="42">
        <v>24</v>
      </c>
      <c r="J61" s="42"/>
      <c r="K61" s="44">
        <v>409</v>
      </c>
      <c r="L61" s="42"/>
      <c r="M61" s="44">
        <v>1790</v>
      </c>
    </row>
    <row r="62" spans="1:27" x14ac:dyDescent="0.25">
      <c r="A62" s="40" t="s">
        <v>61</v>
      </c>
      <c r="B62" s="29"/>
      <c r="C62" s="41">
        <v>1545</v>
      </c>
      <c r="D62" s="42"/>
      <c r="E62" s="43">
        <v>17</v>
      </c>
      <c r="F62" s="42"/>
      <c r="G62" s="44">
        <v>27</v>
      </c>
      <c r="H62" s="42"/>
      <c r="I62" s="44">
        <v>0</v>
      </c>
      <c r="J62" s="42"/>
      <c r="K62" s="44">
        <v>492</v>
      </c>
      <c r="L62" s="42"/>
      <c r="M62" s="44">
        <v>2081</v>
      </c>
    </row>
    <row r="63" spans="1:27" x14ac:dyDescent="0.25">
      <c r="A63" s="40" t="s">
        <v>62</v>
      </c>
      <c r="B63" s="29"/>
      <c r="C63" s="41">
        <v>1405</v>
      </c>
      <c r="D63" s="42"/>
      <c r="E63" s="43">
        <v>94</v>
      </c>
      <c r="F63" s="42"/>
      <c r="G63" s="44">
        <v>82</v>
      </c>
      <c r="H63" s="42"/>
      <c r="I63" s="44">
        <v>25</v>
      </c>
      <c r="J63" s="42"/>
      <c r="K63" s="44">
        <v>224</v>
      </c>
      <c r="L63" s="42"/>
      <c r="M63" s="44">
        <v>1830</v>
      </c>
    </row>
    <row r="64" spans="1:27" x14ac:dyDescent="0.25">
      <c r="A64" s="40" t="s">
        <v>63</v>
      </c>
      <c r="B64" s="29"/>
      <c r="C64" s="41">
        <v>431</v>
      </c>
      <c r="D64" s="42"/>
      <c r="E64" s="43">
        <v>42</v>
      </c>
      <c r="F64" s="42"/>
      <c r="G64" s="44">
        <v>53</v>
      </c>
      <c r="H64" s="42"/>
      <c r="I64" s="44">
        <v>104</v>
      </c>
      <c r="J64" s="42"/>
      <c r="K64" s="44">
        <v>403</v>
      </c>
      <c r="L64" s="42"/>
      <c r="M64" s="44">
        <v>1033</v>
      </c>
    </row>
    <row r="65" spans="1:13" ht="15.75" thickBot="1" x14ac:dyDescent="0.3">
      <c r="A65" s="45" t="s">
        <v>64</v>
      </c>
      <c r="B65" s="29"/>
      <c r="C65" s="46">
        <v>698</v>
      </c>
      <c r="D65" s="42"/>
      <c r="E65" s="47">
        <v>25</v>
      </c>
      <c r="F65" s="42"/>
      <c r="G65" s="48">
        <v>46</v>
      </c>
      <c r="H65" s="42"/>
      <c r="I65" s="48">
        <v>91</v>
      </c>
      <c r="J65" s="42"/>
      <c r="K65" s="48">
        <v>1009</v>
      </c>
      <c r="L65" s="42"/>
      <c r="M65" s="48">
        <v>1869</v>
      </c>
    </row>
    <row r="66" spans="1:13" ht="15.75" thickTop="1" x14ac:dyDescent="0.25"/>
    <row r="67" spans="1:13" x14ac:dyDescent="0.25">
      <c r="A67" s="4" t="s">
        <v>65</v>
      </c>
    </row>
    <row r="69" spans="1:13" ht="18" x14ac:dyDescent="0.25">
      <c r="A69" s="69" t="s">
        <v>73</v>
      </c>
    </row>
    <row r="70" spans="1:13" ht="18" x14ac:dyDescent="0.25">
      <c r="A70" s="69" t="s">
        <v>74</v>
      </c>
      <c r="F70" s="49"/>
    </row>
    <row r="71" spans="1:13" ht="18" x14ac:dyDescent="0.25">
      <c r="A71" s="69" t="s">
        <v>75</v>
      </c>
    </row>
    <row r="72" spans="1:13" ht="18" x14ac:dyDescent="0.25">
      <c r="A72" s="70" t="s">
        <v>76</v>
      </c>
    </row>
    <row r="73" spans="1:13" ht="18" x14ac:dyDescent="0.25">
      <c r="A73" s="70" t="s">
        <v>77</v>
      </c>
    </row>
  </sheetData>
  <mergeCells count="1">
    <mergeCell ref="C4:M4"/>
  </mergeCells>
  <pageMargins left="0.70866141732283472" right="0.70866141732283472" top="0.78740157480314965" bottom="0.78740157480314965" header="0.31496062992125984" footer="0.31496062992125984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tabSelected="1" zoomScaleNormal="100" workbookViewId="0">
      <pane ySplit="5" topLeftCell="A6" activePane="bottomLeft" state="frozen"/>
      <selection activeCell="A2" sqref="A2"/>
      <selection pane="bottomLeft" activeCell="U32" sqref="U32"/>
    </sheetView>
  </sheetViews>
  <sheetFormatPr baseColWidth="10" defaultColWidth="12.5703125" defaultRowHeight="15" x14ac:dyDescent="0.25"/>
  <cols>
    <col min="1" max="1" width="30.28515625" style="4" customWidth="1"/>
    <col min="2" max="2" width="3" style="4" customWidth="1"/>
    <col min="3" max="3" width="20.140625" style="4" customWidth="1"/>
    <col min="4" max="4" width="2.85546875" style="4" customWidth="1"/>
    <col min="5" max="5" width="20.140625" style="4" customWidth="1"/>
    <col min="6" max="6" width="3.42578125" style="4" customWidth="1"/>
    <col min="7" max="7" width="20.140625" style="4" customWidth="1"/>
    <col min="8" max="8" width="2.85546875" style="4" customWidth="1"/>
    <col min="9" max="9" width="20.140625" style="4" customWidth="1"/>
    <col min="10" max="10" width="2.7109375" style="4" customWidth="1"/>
    <col min="11" max="11" width="20.140625" style="4" customWidth="1"/>
    <col min="12" max="12" width="3.85546875" style="4" customWidth="1"/>
    <col min="13" max="13" width="20.140625" style="4" customWidth="1"/>
    <col min="14" max="14" width="3.5703125" style="4" customWidth="1"/>
    <col min="15" max="15" width="15.7109375" style="4" bestFit="1" customWidth="1"/>
    <col min="16" max="16384" width="12.5703125" style="4"/>
  </cols>
  <sheetData>
    <row r="1" spans="1:27" ht="8.2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7" ht="23.25" x14ac:dyDescent="0.25">
      <c r="A2" s="5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7" ht="9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7" ht="15.75" x14ac:dyDescent="0.25">
      <c r="A4" s="7"/>
      <c r="B4" s="8"/>
      <c r="C4" s="9" t="s">
        <v>67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1:27" s="13" customFormat="1" ht="44.25" customHeight="1" x14ac:dyDescent="0.25">
      <c r="A5" s="10" t="s">
        <v>2</v>
      </c>
      <c r="B5" s="11"/>
      <c r="C5" s="12" t="s">
        <v>68</v>
      </c>
      <c r="D5" s="11"/>
      <c r="E5" s="12" t="s">
        <v>69</v>
      </c>
      <c r="F5" s="11"/>
      <c r="G5" s="12" t="s">
        <v>72</v>
      </c>
      <c r="H5" s="11"/>
      <c r="I5" s="50" t="s">
        <v>70</v>
      </c>
      <c r="J5" s="11"/>
      <c r="K5" s="50" t="s">
        <v>71</v>
      </c>
      <c r="L5" s="11"/>
      <c r="M5" s="12" t="s">
        <v>3</v>
      </c>
    </row>
    <row r="6" spans="1:27" x14ac:dyDescent="0.25">
      <c r="A6" s="14" t="s">
        <v>4</v>
      </c>
      <c r="B6" s="15"/>
      <c r="C6" s="51">
        <v>25517</v>
      </c>
      <c r="D6" s="17"/>
      <c r="E6" s="16">
        <v>155</v>
      </c>
      <c r="F6" s="17"/>
      <c r="G6" s="16">
        <v>0</v>
      </c>
      <c r="H6" s="17"/>
      <c r="I6" s="51">
        <v>0</v>
      </c>
      <c r="J6" s="17"/>
      <c r="K6" s="16">
        <v>910</v>
      </c>
      <c r="L6" s="17"/>
      <c r="M6" s="51">
        <f>SUM(C6:K6)</f>
        <v>26582</v>
      </c>
      <c r="O6" s="19"/>
      <c r="P6" s="20"/>
      <c r="Q6" s="21"/>
      <c r="R6" s="20"/>
      <c r="S6" s="21"/>
      <c r="T6" s="20"/>
      <c r="U6" s="21"/>
      <c r="V6" s="20"/>
      <c r="W6" s="21"/>
      <c r="X6" s="20"/>
      <c r="Y6" s="21"/>
      <c r="Z6" s="20"/>
      <c r="AA6" s="21"/>
    </row>
    <row r="7" spans="1:27" x14ac:dyDescent="0.25">
      <c r="A7" s="22" t="s">
        <v>6</v>
      </c>
      <c r="B7" s="15"/>
      <c r="C7" s="52">
        <v>26483</v>
      </c>
      <c r="D7" s="17"/>
      <c r="E7" s="23">
        <v>151</v>
      </c>
      <c r="F7" s="17"/>
      <c r="G7" s="23">
        <v>105</v>
      </c>
      <c r="H7" s="17"/>
      <c r="I7" s="52">
        <v>0</v>
      </c>
      <c r="J7" s="17"/>
      <c r="K7" s="52">
        <v>2643</v>
      </c>
      <c r="L7" s="17"/>
      <c r="M7" s="52">
        <f t="shared" ref="M7:M65" si="0">SUM(C7:K7)</f>
        <v>29382</v>
      </c>
      <c r="O7" s="19"/>
      <c r="P7" s="20"/>
      <c r="Q7" s="21"/>
      <c r="R7" s="20"/>
      <c r="S7" s="21"/>
      <c r="T7" s="20"/>
      <c r="U7" s="21"/>
      <c r="V7" s="20"/>
      <c r="W7" s="21"/>
      <c r="X7" s="20"/>
      <c r="Y7" s="21"/>
      <c r="Z7" s="20"/>
      <c r="AA7" s="21"/>
    </row>
    <row r="8" spans="1:27" x14ac:dyDescent="0.25">
      <c r="A8" s="22" t="s">
        <v>7</v>
      </c>
      <c r="B8" s="15"/>
      <c r="C8" s="52">
        <v>17537</v>
      </c>
      <c r="D8" s="17"/>
      <c r="E8" s="23">
        <v>0</v>
      </c>
      <c r="F8" s="17"/>
      <c r="G8" s="23">
        <v>103</v>
      </c>
      <c r="H8" s="17"/>
      <c r="I8" s="23">
        <v>1570</v>
      </c>
      <c r="J8" s="17"/>
      <c r="K8" s="52" t="s">
        <v>8</v>
      </c>
      <c r="L8" s="17"/>
      <c r="M8" s="52">
        <f t="shared" si="0"/>
        <v>19210</v>
      </c>
      <c r="O8" s="19"/>
      <c r="P8" s="20"/>
      <c r="Q8" s="21"/>
      <c r="R8" s="20"/>
      <c r="S8" s="21"/>
      <c r="T8" s="20"/>
      <c r="U8" s="21"/>
      <c r="V8" s="20"/>
      <c r="W8" s="21"/>
      <c r="X8" s="20"/>
      <c r="Y8" s="21"/>
      <c r="Z8" s="20"/>
      <c r="AA8" s="21"/>
    </row>
    <row r="9" spans="1:27" x14ac:dyDescent="0.25">
      <c r="A9" s="22" t="s">
        <v>9</v>
      </c>
      <c r="B9" s="15"/>
      <c r="C9" s="52">
        <v>17669</v>
      </c>
      <c r="D9" s="17"/>
      <c r="E9" s="23">
        <v>817</v>
      </c>
      <c r="F9" s="17"/>
      <c r="G9" s="23">
        <v>694</v>
      </c>
      <c r="H9" s="17"/>
      <c r="I9" s="23">
        <v>0</v>
      </c>
      <c r="J9" s="17"/>
      <c r="K9" s="23">
        <v>197</v>
      </c>
      <c r="L9" s="17"/>
      <c r="M9" s="52">
        <f t="shared" si="0"/>
        <v>19377</v>
      </c>
      <c r="O9" s="19"/>
      <c r="P9" s="20"/>
      <c r="Q9" s="21"/>
      <c r="R9" s="20"/>
      <c r="S9" s="21"/>
      <c r="T9" s="20"/>
      <c r="U9" s="21"/>
      <c r="V9" s="20"/>
      <c r="W9" s="21"/>
      <c r="X9" s="20"/>
      <c r="Y9" s="21"/>
      <c r="Z9" s="20"/>
      <c r="AA9" s="21"/>
    </row>
    <row r="10" spans="1:27" x14ac:dyDescent="0.25">
      <c r="A10" s="22" t="s">
        <v>10</v>
      </c>
      <c r="B10" s="15"/>
      <c r="C10" s="52">
        <v>3699</v>
      </c>
      <c r="D10" s="17"/>
      <c r="E10" s="52">
        <v>0</v>
      </c>
      <c r="F10" s="17"/>
      <c r="G10" s="52">
        <v>454</v>
      </c>
      <c r="H10" s="17"/>
      <c r="I10" s="23">
        <v>0</v>
      </c>
      <c r="J10" s="17"/>
      <c r="K10" s="23">
        <v>163</v>
      </c>
      <c r="L10" s="17"/>
      <c r="M10" s="52">
        <f t="shared" si="0"/>
        <v>4316</v>
      </c>
      <c r="O10" s="19"/>
      <c r="P10" s="20"/>
      <c r="Q10" s="21"/>
      <c r="R10" s="20"/>
      <c r="S10" s="21"/>
      <c r="T10" s="20"/>
      <c r="U10" s="21"/>
      <c r="V10" s="20"/>
      <c r="W10" s="21"/>
      <c r="X10" s="20"/>
      <c r="Y10" s="21"/>
      <c r="Z10" s="20"/>
      <c r="AA10" s="21"/>
    </row>
    <row r="11" spans="1:27" x14ac:dyDescent="0.25">
      <c r="A11" s="22" t="s">
        <v>11</v>
      </c>
      <c r="B11" s="15"/>
      <c r="C11" s="52">
        <v>0</v>
      </c>
      <c r="D11" s="17"/>
      <c r="E11" s="23">
        <v>0</v>
      </c>
      <c r="F11" s="17"/>
      <c r="G11" s="23">
        <v>0</v>
      </c>
      <c r="H11" s="17"/>
      <c r="I11" s="23">
        <v>0</v>
      </c>
      <c r="J11" s="17"/>
      <c r="K11" s="23">
        <v>4517</v>
      </c>
      <c r="L11" s="17"/>
      <c r="M11" s="52">
        <f t="shared" si="0"/>
        <v>4517</v>
      </c>
      <c r="O11" s="19"/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</row>
    <row r="12" spans="1:27" x14ac:dyDescent="0.25">
      <c r="A12" s="22" t="s">
        <v>12</v>
      </c>
      <c r="B12" s="15"/>
      <c r="C12" s="52">
        <v>7461</v>
      </c>
      <c r="D12" s="17"/>
      <c r="E12" s="23">
        <v>286</v>
      </c>
      <c r="F12" s="17"/>
      <c r="G12" s="23">
        <v>286</v>
      </c>
      <c r="H12" s="17"/>
      <c r="I12" s="23">
        <v>0</v>
      </c>
      <c r="J12" s="17"/>
      <c r="K12" s="52">
        <v>2551</v>
      </c>
      <c r="L12" s="17"/>
      <c r="M12" s="52">
        <f t="shared" si="0"/>
        <v>10584</v>
      </c>
      <c r="O12" s="19"/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1"/>
    </row>
    <row r="13" spans="1:27" x14ac:dyDescent="0.25">
      <c r="A13" s="22" t="s">
        <v>13</v>
      </c>
      <c r="B13" s="15"/>
      <c r="C13" s="23">
        <v>0</v>
      </c>
      <c r="D13" s="17"/>
      <c r="E13" s="23">
        <v>0</v>
      </c>
      <c r="F13" s="17"/>
      <c r="G13" s="23">
        <v>151</v>
      </c>
      <c r="H13" s="17"/>
      <c r="I13" s="23">
        <v>0</v>
      </c>
      <c r="J13" s="17"/>
      <c r="K13" s="23">
        <v>53</v>
      </c>
      <c r="L13" s="17"/>
      <c r="M13" s="52">
        <f t="shared" si="0"/>
        <v>204</v>
      </c>
      <c r="O13" s="19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</row>
    <row r="14" spans="1:27" x14ac:dyDescent="0.25">
      <c r="A14" s="22" t="s">
        <v>14</v>
      </c>
      <c r="B14" s="15"/>
      <c r="C14" s="23">
        <v>1606</v>
      </c>
      <c r="D14" s="17"/>
      <c r="E14" s="23">
        <v>0</v>
      </c>
      <c r="F14" s="17"/>
      <c r="G14" s="23">
        <v>0</v>
      </c>
      <c r="H14" s="17"/>
      <c r="I14" s="23">
        <v>0</v>
      </c>
      <c r="J14" s="17"/>
      <c r="K14" s="23">
        <v>7287</v>
      </c>
      <c r="L14" s="17"/>
      <c r="M14" s="52">
        <f t="shared" si="0"/>
        <v>8893</v>
      </c>
      <c r="O14" s="19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</row>
    <row r="15" spans="1:27" x14ac:dyDescent="0.25">
      <c r="A15" s="22" t="s">
        <v>15</v>
      </c>
      <c r="B15" s="15"/>
      <c r="C15" s="23">
        <v>3628</v>
      </c>
      <c r="D15" s="17"/>
      <c r="E15" s="23">
        <v>320</v>
      </c>
      <c r="F15" s="17"/>
      <c r="G15" s="23">
        <v>151</v>
      </c>
      <c r="H15" s="17"/>
      <c r="I15" s="23">
        <v>0</v>
      </c>
      <c r="J15" s="17"/>
      <c r="K15" s="23">
        <v>205</v>
      </c>
      <c r="L15" s="17"/>
      <c r="M15" s="52">
        <f t="shared" si="0"/>
        <v>4304</v>
      </c>
      <c r="O15" s="19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</row>
    <row r="16" spans="1:27" x14ac:dyDescent="0.25">
      <c r="A16" s="25" t="s">
        <v>16</v>
      </c>
      <c r="B16" s="15"/>
      <c r="C16" s="53">
        <v>21339</v>
      </c>
      <c r="D16" s="17"/>
      <c r="E16" s="26">
        <v>1351</v>
      </c>
      <c r="F16" s="17"/>
      <c r="G16" s="26">
        <v>1003</v>
      </c>
      <c r="H16" s="17"/>
      <c r="I16" s="53">
        <v>0</v>
      </c>
      <c r="J16" s="17"/>
      <c r="K16" s="26" t="s">
        <v>8</v>
      </c>
      <c r="L16" s="17"/>
      <c r="M16" s="53">
        <f t="shared" si="0"/>
        <v>23693</v>
      </c>
      <c r="O16" s="19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</row>
    <row r="17" spans="1:27" x14ac:dyDescent="0.25">
      <c r="A17" s="25" t="s">
        <v>17</v>
      </c>
      <c r="B17" s="15"/>
      <c r="C17" s="53">
        <v>11683</v>
      </c>
      <c r="D17" s="17"/>
      <c r="E17" s="53">
        <v>470</v>
      </c>
      <c r="F17" s="17"/>
      <c r="G17" s="53">
        <v>3505</v>
      </c>
      <c r="H17" s="17"/>
      <c r="I17" s="26">
        <v>0</v>
      </c>
      <c r="J17" s="17"/>
      <c r="K17" s="53">
        <v>10371</v>
      </c>
      <c r="L17" s="17"/>
      <c r="M17" s="53">
        <f t="shared" si="0"/>
        <v>26029</v>
      </c>
      <c r="O17" s="19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</row>
    <row r="18" spans="1:27" x14ac:dyDescent="0.25">
      <c r="A18" s="25" t="s">
        <v>18</v>
      </c>
      <c r="B18" s="15"/>
      <c r="C18" s="53">
        <v>19892</v>
      </c>
      <c r="D18" s="17"/>
      <c r="E18" s="53">
        <v>635</v>
      </c>
      <c r="F18" s="17"/>
      <c r="G18" s="53">
        <v>1394</v>
      </c>
      <c r="H18" s="17"/>
      <c r="I18" s="26">
        <v>0</v>
      </c>
      <c r="J18" s="17"/>
      <c r="K18" s="53">
        <v>3122</v>
      </c>
      <c r="L18" s="17"/>
      <c r="M18" s="53">
        <f t="shared" si="0"/>
        <v>25043</v>
      </c>
      <c r="O18" s="19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</row>
    <row r="19" spans="1:27" x14ac:dyDescent="0.25">
      <c r="A19" s="25" t="s">
        <v>19</v>
      </c>
      <c r="B19" s="15"/>
      <c r="C19" s="53">
        <v>5707</v>
      </c>
      <c r="D19" s="17"/>
      <c r="E19" s="26">
        <v>0</v>
      </c>
      <c r="F19" s="17"/>
      <c r="G19" s="26">
        <v>922</v>
      </c>
      <c r="H19" s="17"/>
      <c r="I19" s="26">
        <v>0</v>
      </c>
      <c r="J19" s="17"/>
      <c r="K19" s="26">
        <v>166</v>
      </c>
      <c r="L19" s="17"/>
      <c r="M19" s="53">
        <f t="shared" si="0"/>
        <v>6795</v>
      </c>
      <c r="O19" s="19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</row>
    <row r="20" spans="1:27" x14ac:dyDescent="0.25">
      <c r="A20" s="25" t="s">
        <v>20</v>
      </c>
      <c r="B20" s="15"/>
      <c r="C20" s="53">
        <v>14745</v>
      </c>
      <c r="D20" s="17"/>
      <c r="E20" s="26">
        <v>268</v>
      </c>
      <c r="F20" s="17"/>
      <c r="G20" s="26">
        <v>134</v>
      </c>
      <c r="H20" s="17"/>
      <c r="I20" s="26">
        <v>0</v>
      </c>
      <c r="J20" s="17"/>
      <c r="K20" s="26">
        <v>85</v>
      </c>
      <c r="L20" s="17"/>
      <c r="M20" s="53">
        <f t="shared" si="0"/>
        <v>15232</v>
      </c>
      <c r="O20" s="19"/>
      <c r="P20" s="20"/>
      <c r="Q20" s="21"/>
      <c r="R20" s="20"/>
      <c r="S20" s="21"/>
      <c r="T20" s="20"/>
      <c r="U20" s="21"/>
      <c r="V20" s="20"/>
      <c r="W20" s="21"/>
      <c r="X20" s="20"/>
      <c r="Y20" s="21"/>
      <c r="Z20" s="20"/>
      <c r="AA20" s="21"/>
    </row>
    <row r="21" spans="1:27" x14ac:dyDescent="0.25">
      <c r="A21" s="25" t="s">
        <v>21</v>
      </c>
      <c r="B21" s="15"/>
      <c r="C21" s="53">
        <v>18752</v>
      </c>
      <c r="D21" s="17"/>
      <c r="E21" s="26">
        <v>0</v>
      </c>
      <c r="F21" s="17"/>
      <c r="G21" s="26">
        <v>140</v>
      </c>
      <c r="H21" s="17"/>
      <c r="I21" s="53">
        <v>0</v>
      </c>
      <c r="J21" s="17"/>
      <c r="K21" s="26">
        <v>2234</v>
      </c>
      <c r="L21" s="17"/>
      <c r="M21" s="53">
        <f t="shared" si="0"/>
        <v>21126</v>
      </c>
      <c r="O21" s="19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</row>
    <row r="22" spans="1:27" x14ac:dyDescent="0.25">
      <c r="A22" s="25" t="s">
        <v>22</v>
      </c>
      <c r="B22" s="15"/>
      <c r="C22" s="53">
        <v>105668</v>
      </c>
      <c r="D22" s="17"/>
      <c r="E22" s="26">
        <v>0</v>
      </c>
      <c r="F22" s="17"/>
      <c r="G22" s="26">
        <v>499</v>
      </c>
      <c r="H22" s="17"/>
      <c r="I22" s="26">
        <v>0</v>
      </c>
      <c r="J22" s="17"/>
      <c r="K22" s="53">
        <v>41695</v>
      </c>
      <c r="L22" s="17"/>
      <c r="M22" s="53">
        <f t="shared" si="0"/>
        <v>147862</v>
      </c>
      <c r="O22" s="19"/>
      <c r="P22" s="20"/>
      <c r="Q22" s="21"/>
      <c r="R22" s="20"/>
      <c r="S22" s="21"/>
      <c r="T22" s="20"/>
      <c r="U22" s="21"/>
      <c r="V22" s="20"/>
      <c r="W22" s="21"/>
      <c r="X22" s="20"/>
      <c r="Y22" s="21"/>
      <c r="Z22" s="20"/>
      <c r="AA22" s="21"/>
    </row>
    <row r="23" spans="1:27" x14ac:dyDescent="0.25">
      <c r="A23" s="25" t="s">
        <v>23</v>
      </c>
      <c r="B23" s="15"/>
      <c r="C23" s="53">
        <v>8369</v>
      </c>
      <c r="D23" s="54"/>
      <c r="E23" s="53">
        <v>0</v>
      </c>
      <c r="F23" s="54"/>
      <c r="G23" s="53">
        <v>157</v>
      </c>
      <c r="H23" s="54"/>
      <c r="I23" s="53">
        <v>0</v>
      </c>
      <c r="J23" s="54"/>
      <c r="K23" s="53">
        <v>45</v>
      </c>
      <c r="L23" s="54"/>
      <c r="M23" s="53">
        <f t="shared" si="0"/>
        <v>8571</v>
      </c>
      <c r="O23" s="19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</row>
    <row r="24" spans="1:27" x14ac:dyDescent="0.25">
      <c r="A24" s="25" t="s">
        <v>24</v>
      </c>
      <c r="B24" s="15"/>
      <c r="C24" s="53">
        <v>48321</v>
      </c>
      <c r="D24" s="54"/>
      <c r="E24" s="53">
        <v>537</v>
      </c>
      <c r="F24" s="54"/>
      <c r="G24" s="53">
        <v>618</v>
      </c>
      <c r="H24" s="54"/>
      <c r="I24" s="53">
        <v>0</v>
      </c>
      <c r="J24" s="54"/>
      <c r="K24" s="53">
        <v>232</v>
      </c>
      <c r="L24" s="54"/>
      <c r="M24" s="53">
        <f t="shared" si="0"/>
        <v>49708</v>
      </c>
      <c r="O24" s="19"/>
      <c r="P24" s="20"/>
      <c r="Q24" s="21"/>
      <c r="R24" s="20"/>
      <c r="S24" s="21"/>
      <c r="T24" s="20"/>
      <c r="U24" s="21"/>
      <c r="V24" s="20"/>
      <c r="W24" s="21"/>
      <c r="X24" s="20"/>
      <c r="Y24" s="21"/>
      <c r="Z24" s="20"/>
      <c r="AA24" s="21"/>
    </row>
    <row r="25" spans="1:27" x14ac:dyDescent="0.25">
      <c r="A25" s="25" t="s">
        <v>25</v>
      </c>
      <c r="B25" s="15"/>
      <c r="C25" s="53">
        <v>669</v>
      </c>
      <c r="D25" s="54"/>
      <c r="E25" s="53">
        <v>112</v>
      </c>
      <c r="F25" s="54"/>
      <c r="G25" s="53">
        <v>129</v>
      </c>
      <c r="H25" s="54"/>
      <c r="I25" s="53">
        <v>0</v>
      </c>
      <c r="J25" s="54"/>
      <c r="K25" s="53" t="s">
        <v>8</v>
      </c>
      <c r="L25" s="54"/>
      <c r="M25" s="53">
        <f t="shared" si="0"/>
        <v>910</v>
      </c>
      <c r="O25" s="19"/>
      <c r="P25" s="20"/>
      <c r="Q25" s="21"/>
      <c r="R25" s="20"/>
      <c r="S25" s="21"/>
      <c r="T25" s="20"/>
      <c r="U25" s="21"/>
      <c r="V25" s="20"/>
      <c r="W25" s="21"/>
      <c r="X25" s="20"/>
      <c r="Y25" s="21"/>
      <c r="Z25" s="20"/>
      <c r="AA25" s="21"/>
    </row>
    <row r="26" spans="1:27" x14ac:dyDescent="0.25">
      <c r="A26" s="22" t="s">
        <v>26</v>
      </c>
      <c r="B26" s="15"/>
      <c r="C26" s="52">
        <v>22858</v>
      </c>
      <c r="D26" s="54"/>
      <c r="E26" s="52">
        <v>134</v>
      </c>
      <c r="F26" s="54"/>
      <c r="G26" s="52">
        <v>288</v>
      </c>
      <c r="H26" s="54"/>
      <c r="I26" s="52">
        <v>0</v>
      </c>
      <c r="J26" s="54"/>
      <c r="K26" s="52">
        <v>100</v>
      </c>
      <c r="L26" s="54"/>
      <c r="M26" s="52">
        <f t="shared" si="0"/>
        <v>23380</v>
      </c>
      <c r="O26" s="19"/>
      <c r="P26" s="20"/>
      <c r="Q26" s="21"/>
      <c r="R26" s="20"/>
      <c r="S26" s="21"/>
      <c r="T26" s="20"/>
      <c r="U26" s="21"/>
      <c r="V26" s="20"/>
      <c r="W26" s="21"/>
      <c r="X26" s="20"/>
      <c r="Y26" s="21"/>
      <c r="Z26" s="20"/>
      <c r="AA26" s="21"/>
    </row>
    <row r="27" spans="1:27" x14ac:dyDescent="0.25">
      <c r="A27" s="22" t="s">
        <v>27</v>
      </c>
      <c r="B27" s="15"/>
      <c r="C27" s="52">
        <v>6506</v>
      </c>
      <c r="D27" s="54"/>
      <c r="E27" s="52">
        <v>0</v>
      </c>
      <c r="F27" s="54"/>
      <c r="G27" s="52">
        <v>0</v>
      </c>
      <c r="H27" s="54"/>
      <c r="I27" s="52">
        <v>0</v>
      </c>
      <c r="J27" s="54"/>
      <c r="K27" s="52">
        <v>383</v>
      </c>
      <c r="L27" s="54"/>
      <c r="M27" s="52">
        <f t="shared" si="0"/>
        <v>6889</v>
      </c>
      <c r="O27" s="19"/>
      <c r="P27" s="20"/>
      <c r="Q27" s="21"/>
      <c r="R27" s="20"/>
      <c r="S27" s="21"/>
      <c r="T27" s="20"/>
      <c r="U27" s="21"/>
      <c r="V27" s="20"/>
      <c r="W27" s="21"/>
      <c r="X27" s="20"/>
      <c r="Y27" s="21"/>
      <c r="Z27" s="20"/>
      <c r="AA27" s="21"/>
    </row>
    <row r="28" spans="1:27" x14ac:dyDescent="0.25">
      <c r="A28" s="22" t="s">
        <v>28</v>
      </c>
      <c r="B28" s="15"/>
      <c r="C28" s="52">
        <v>6288</v>
      </c>
      <c r="D28" s="54"/>
      <c r="E28" s="52">
        <v>241</v>
      </c>
      <c r="F28" s="54"/>
      <c r="G28" s="52">
        <v>667</v>
      </c>
      <c r="H28" s="54"/>
      <c r="I28" s="52">
        <v>0</v>
      </c>
      <c r="J28" s="54"/>
      <c r="K28" s="52" t="s">
        <v>8</v>
      </c>
      <c r="L28" s="54"/>
      <c r="M28" s="52">
        <f t="shared" si="0"/>
        <v>7196</v>
      </c>
      <c r="O28" s="19"/>
      <c r="P28" s="20"/>
      <c r="Q28" s="21"/>
      <c r="R28" s="20"/>
      <c r="S28" s="21"/>
      <c r="T28" s="20"/>
      <c r="U28" s="21"/>
      <c r="V28" s="20"/>
      <c r="W28" s="21"/>
      <c r="X28" s="20"/>
      <c r="Y28" s="21"/>
      <c r="Z28" s="20"/>
      <c r="AA28" s="21"/>
    </row>
    <row r="29" spans="1:27" x14ac:dyDescent="0.25">
      <c r="A29" s="22" t="s">
        <v>29</v>
      </c>
      <c r="B29" s="15"/>
      <c r="C29" s="52">
        <v>0</v>
      </c>
      <c r="D29" s="54"/>
      <c r="E29" s="52">
        <v>538</v>
      </c>
      <c r="F29" s="54"/>
      <c r="G29" s="52">
        <v>571</v>
      </c>
      <c r="H29" s="54"/>
      <c r="I29" s="52">
        <v>0</v>
      </c>
      <c r="J29" s="54"/>
      <c r="K29" s="52">
        <v>625</v>
      </c>
      <c r="L29" s="54"/>
      <c r="M29" s="52">
        <f t="shared" si="0"/>
        <v>1734</v>
      </c>
      <c r="O29" s="19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</row>
    <row r="30" spans="1:27" x14ac:dyDescent="0.25">
      <c r="A30" s="22" t="s">
        <v>30</v>
      </c>
      <c r="B30" s="15"/>
      <c r="C30" s="52">
        <v>0</v>
      </c>
      <c r="D30" s="54"/>
      <c r="E30" s="52">
        <v>191</v>
      </c>
      <c r="F30" s="54"/>
      <c r="G30" s="52">
        <v>471</v>
      </c>
      <c r="H30" s="54"/>
      <c r="I30" s="52">
        <v>0</v>
      </c>
      <c r="J30" s="54"/>
      <c r="K30" s="52">
        <v>227</v>
      </c>
      <c r="L30" s="54"/>
      <c r="M30" s="52">
        <f t="shared" si="0"/>
        <v>889</v>
      </c>
      <c r="O30" s="19"/>
      <c r="P30" s="20"/>
      <c r="Q30" s="21"/>
      <c r="R30" s="20"/>
      <c r="S30" s="21"/>
      <c r="T30" s="20"/>
      <c r="U30" s="21"/>
      <c r="V30" s="20"/>
      <c r="W30" s="21"/>
      <c r="X30" s="20"/>
      <c r="Y30" s="21"/>
      <c r="Z30" s="20"/>
      <c r="AA30" s="21"/>
    </row>
    <row r="31" spans="1:27" x14ac:dyDescent="0.25">
      <c r="A31" s="22" t="s">
        <v>31</v>
      </c>
      <c r="B31" s="15"/>
      <c r="C31" s="52">
        <v>24100</v>
      </c>
      <c r="D31" s="54"/>
      <c r="E31" s="52">
        <v>463</v>
      </c>
      <c r="F31" s="54"/>
      <c r="G31" s="52">
        <v>314</v>
      </c>
      <c r="H31" s="54"/>
      <c r="I31" s="52">
        <v>0</v>
      </c>
      <c r="J31" s="54"/>
      <c r="K31" s="52" t="s">
        <v>8</v>
      </c>
      <c r="L31" s="54"/>
      <c r="M31" s="52">
        <f t="shared" si="0"/>
        <v>24877</v>
      </c>
      <c r="O31" s="19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21"/>
    </row>
    <row r="32" spans="1:27" x14ac:dyDescent="0.25">
      <c r="A32" s="22" t="s">
        <v>32</v>
      </c>
      <c r="B32" s="15"/>
      <c r="C32" s="52">
        <v>12781</v>
      </c>
      <c r="D32" s="54"/>
      <c r="E32" s="52">
        <v>117</v>
      </c>
      <c r="F32" s="54"/>
      <c r="G32" s="52">
        <v>269</v>
      </c>
      <c r="H32" s="54"/>
      <c r="I32" s="52">
        <v>0</v>
      </c>
      <c r="J32" s="54"/>
      <c r="K32" s="52">
        <v>525</v>
      </c>
      <c r="L32" s="54"/>
      <c r="M32" s="52">
        <f t="shared" si="0"/>
        <v>13692</v>
      </c>
      <c r="O32" s="19"/>
      <c r="P32" s="20"/>
      <c r="Q32" s="21"/>
      <c r="R32" s="20"/>
      <c r="S32" s="21"/>
      <c r="T32" s="20"/>
      <c r="U32" s="21"/>
      <c r="V32" s="20"/>
      <c r="W32" s="21"/>
      <c r="X32" s="20"/>
      <c r="Y32" s="21"/>
      <c r="Z32" s="20"/>
      <c r="AA32" s="21"/>
    </row>
    <row r="33" spans="1:27" x14ac:dyDescent="0.25">
      <c r="A33" s="22" t="s">
        <v>33</v>
      </c>
      <c r="B33" s="15"/>
      <c r="C33" s="52">
        <v>7598</v>
      </c>
      <c r="D33" s="54"/>
      <c r="E33" s="52">
        <v>0</v>
      </c>
      <c r="F33" s="54"/>
      <c r="G33" s="52">
        <v>320</v>
      </c>
      <c r="H33" s="54"/>
      <c r="I33" s="52">
        <v>0</v>
      </c>
      <c r="J33" s="54"/>
      <c r="K33" s="52" t="s">
        <v>8</v>
      </c>
      <c r="L33" s="54"/>
      <c r="M33" s="52">
        <f t="shared" si="0"/>
        <v>7918</v>
      </c>
      <c r="O33" s="19"/>
      <c r="P33" s="20"/>
      <c r="Q33" s="21"/>
      <c r="R33" s="20"/>
      <c r="S33" s="21"/>
      <c r="T33" s="20"/>
      <c r="U33" s="21"/>
      <c r="V33" s="20"/>
      <c r="W33" s="21"/>
      <c r="X33" s="20"/>
      <c r="Y33" s="21"/>
      <c r="Z33" s="20"/>
      <c r="AA33" s="21"/>
    </row>
    <row r="34" spans="1:27" x14ac:dyDescent="0.25">
      <c r="A34" s="22" t="s">
        <v>34</v>
      </c>
      <c r="B34" s="15"/>
      <c r="C34" s="52">
        <v>66039</v>
      </c>
      <c r="D34" s="54"/>
      <c r="E34" s="52">
        <v>3030</v>
      </c>
      <c r="F34" s="54"/>
      <c r="G34" s="52">
        <v>1661</v>
      </c>
      <c r="H34" s="54"/>
      <c r="I34" s="52">
        <v>0</v>
      </c>
      <c r="J34" s="54"/>
      <c r="K34" s="52" t="s">
        <v>8</v>
      </c>
      <c r="L34" s="54"/>
      <c r="M34" s="52">
        <f t="shared" si="0"/>
        <v>70730</v>
      </c>
      <c r="O34" s="19"/>
      <c r="P34" s="20"/>
      <c r="Q34" s="21"/>
      <c r="R34" s="20"/>
      <c r="S34" s="21"/>
      <c r="T34" s="20"/>
      <c r="U34" s="21"/>
      <c r="V34" s="20"/>
      <c r="W34" s="21"/>
      <c r="X34" s="20"/>
      <c r="Y34" s="21"/>
      <c r="Z34" s="20"/>
      <c r="AA34" s="21"/>
    </row>
    <row r="35" spans="1:27" x14ac:dyDescent="0.25">
      <c r="A35" s="22" t="s">
        <v>35</v>
      </c>
      <c r="B35" s="15"/>
      <c r="C35" s="52">
        <v>11834</v>
      </c>
      <c r="D35" s="54"/>
      <c r="E35" s="52">
        <v>4327</v>
      </c>
      <c r="F35" s="54"/>
      <c r="G35" s="52">
        <v>2633</v>
      </c>
      <c r="H35" s="54"/>
      <c r="I35" s="52">
        <v>0</v>
      </c>
      <c r="J35" s="54"/>
      <c r="K35" s="52">
        <v>1714</v>
      </c>
      <c r="L35" s="54"/>
      <c r="M35" s="52">
        <f t="shared" si="0"/>
        <v>20508</v>
      </c>
      <c r="O35" s="19"/>
      <c r="P35" s="20"/>
      <c r="Q35" s="21"/>
      <c r="R35" s="20"/>
      <c r="S35" s="21"/>
      <c r="T35" s="20"/>
      <c r="U35" s="21"/>
      <c r="V35" s="20"/>
      <c r="W35" s="21"/>
      <c r="X35" s="20"/>
      <c r="Y35" s="21"/>
      <c r="Z35" s="20"/>
      <c r="AA35" s="21"/>
    </row>
    <row r="36" spans="1:27" x14ac:dyDescent="0.25">
      <c r="A36" s="25" t="s">
        <v>36</v>
      </c>
      <c r="B36" s="15"/>
      <c r="C36" s="53">
        <v>5619</v>
      </c>
      <c r="D36" s="54"/>
      <c r="E36" s="53">
        <v>623</v>
      </c>
      <c r="F36" s="54"/>
      <c r="G36" s="53">
        <v>718</v>
      </c>
      <c r="H36" s="54"/>
      <c r="I36" s="53">
        <v>0</v>
      </c>
      <c r="J36" s="54"/>
      <c r="K36" s="53">
        <v>1600</v>
      </c>
      <c r="L36" s="54"/>
      <c r="M36" s="53">
        <f t="shared" si="0"/>
        <v>8560</v>
      </c>
      <c r="O36" s="19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</row>
    <row r="37" spans="1:27" x14ac:dyDescent="0.25">
      <c r="A37" s="25" t="s">
        <v>37</v>
      </c>
      <c r="B37" s="15"/>
      <c r="C37" s="53">
        <v>18242</v>
      </c>
      <c r="D37" s="54"/>
      <c r="E37" s="53">
        <v>702</v>
      </c>
      <c r="F37" s="54"/>
      <c r="G37" s="53">
        <v>268</v>
      </c>
      <c r="H37" s="54"/>
      <c r="I37" s="53">
        <v>0</v>
      </c>
      <c r="J37" s="54"/>
      <c r="K37" s="53">
        <v>12017</v>
      </c>
      <c r="L37" s="54"/>
      <c r="M37" s="53">
        <f t="shared" si="0"/>
        <v>31229</v>
      </c>
      <c r="O37" s="19"/>
      <c r="P37" s="20"/>
      <c r="Q37" s="21"/>
      <c r="R37" s="20"/>
      <c r="S37" s="21"/>
      <c r="T37" s="20"/>
      <c r="U37" s="21"/>
      <c r="V37" s="20"/>
      <c r="W37" s="21"/>
      <c r="X37" s="20"/>
      <c r="Y37" s="21"/>
      <c r="Z37" s="20"/>
      <c r="AA37" s="21"/>
    </row>
    <row r="38" spans="1:27" x14ac:dyDescent="0.25">
      <c r="A38" s="25" t="s">
        <v>38</v>
      </c>
      <c r="B38" s="15"/>
      <c r="C38" s="53">
        <v>52398</v>
      </c>
      <c r="D38" s="54"/>
      <c r="E38" s="53">
        <v>3323</v>
      </c>
      <c r="F38" s="54"/>
      <c r="G38" s="53">
        <v>5193</v>
      </c>
      <c r="H38" s="54"/>
      <c r="I38" s="53">
        <v>1592</v>
      </c>
      <c r="J38" s="54"/>
      <c r="K38" s="53">
        <v>922</v>
      </c>
      <c r="L38" s="54"/>
      <c r="M38" s="53">
        <f t="shared" si="0"/>
        <v>63428</v>
      </c>
      <c r="O38" s="19"/>
      <c r="P38" s="20"/>
      <c r="Q38" s="21"/>
      <c r="R38" s="20"/>
      <c r="S38" s="21"/>
      <c r="T38" s="20"/>
      <c r="U38" s="21"/>
      <c r="V38" s="20"/>
      <c r="W38" s="21"/>
      <c r="X38" s="20"/>
      <c r="Y38" s="21"/>
      <c r="Z38" s="20"/>
      <c r="AA38" s="21"/>
    </row>
    <row r="39" spans="1:27" x14ac:dyDescent="0.25">
      <c r="A39" s="25" t="s">
        <v>39</v>
      </c>
      <c r="B39" s="15"/>
      <c r="C39" s="53">
        <v>11496</v>
      </c>
      <c r="D39" s="54"/>
      <c r="E39" s="53">
        <v>1263</v>
      </c>
      <c r="F39" s="54"/>
      <c r="G39" s="53">
        <v>508</v>
      </c>
      <c r="H39" s="54"/>
      <c r="I39" s="53">
        <v>0</v>
      </c>
      <c r="J39" s="54"/>
      <c r="K39" s="53">
        <v>106</v>
      </c>
      <c r="L39" s="54"/>
      <c r="M39" s="53">
        <f t="shared" si="0"/>
        <v>13373</v>
      </c>
      <c r="O39" s="19"/>
      <c r="P39" s="20"/>
      <c r="Q39" s="21"/>
      <c r="R39" s="20"/>
      <c r="S39" s="21"/>
      <c r="T39" s="20"/>
      <c r="U39" s="21"/>
      <c r="V39" s="20"/>
      <c r="W39" s="21"/>
      <c r="X39" s="20"/>
      <c r="Y39" s="21"/>
      <c r="Z39" s="20"/>
      <c r="AA39" s="21"/>
    </row>
    <row r="40" spans="1:27" x14ac:dyDescent="0.25">
      <c r="A40" s="25" t="s">
        <v>40</v>
      </c>
      <c r="B40" s="15"/>
      <c r="C40" s="53">
        <v>27692</v>
      </c>
      <c r="D40" s="54"/>
      <c r="E40" s="53">
        <v>1198</v>
      </c>
      <c r="F40" s="54"/>
      <c r="G40" s="53">
        <v>3739</v>
      </c>
      <c r="H40" s="54"/>
      <c r="I40" s="53">
        <v>5504</v>
      </c>
      <c r="J40" s="54"/>
      <c r="K40" s="53">
        <v>27311</v>
      </c>
      <c r="L40" s="54"/>
      <c r="M40" s="53">
        <f t="shared" si="0"/>
        <v>65444</v>
      </c>
      <c r="O40" s="19"/>
      <c r="P40" s="20"/>
      <c r="Q40" s="21"/>
      <c r="R40" s="20"/>
      <c r="S40" s="21"/>
      <c r="T40" s="20"/>
      <c r="U40" s="21"/>
      <c r="V40" s="20"/>
      <c r="W40" s="21"/>
      <c r="X40" s="20"/>
      <c r="Y40" s="21"/>
      <c r="Z40" s="20"/>
      <c r="AA40" s="21"/>
    </row>
    <row r="41" spans="1:27" x14ac:dyDescent="0.25">
      <c r="A41" s="25" t="s">
        <v>41</v>
      </c>
      <c r="B41" s="15"/>
      <c r="C41" s="53">
        <v>11625</v>
      </c>
      <c r="D41" s="54"/>
      <c r="E41" s="53">
        <v>129</v>
      </c>
      <c r="F41" s="54"/>
      <c r="G41" s="53">
        <v>669</v>
      </c>
      <c r="H41" s="54"/>
      <c r="I41" s="53">
        <v>0</v>
      </c>
      <c r="J41" s="54"/>
      <c r="K41" s="53">
        <v>1951</v>
      </c>
      <c r="L41" s="54"/>
      <c r="M41" s="53">
        <f t="shared" si="0"/>
        <v>14374</v>
      </c>
      <c r="O41" s="19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</row>
    <row r="42" spans="1:27" x14ac:dyDescent="0.25">
      <c r="A42" s="25" t="s">
        <v>42</v>
      </c>
      <c r="B42" s="15"/>
      <c r="C42" s="53">
        <v>4</v>
      </c>
      <c r="D42" s="54"/>
      <c r="E42" s="53">
        <v>0</v>
      </c>
      <c r="F42" s="54"/>
      <c r="G42" s="53">
        <v>258</v>
      </c>
      <c r="H42" s="54"/>
      <c r="I42" s="53">
        <v>0</v>
      </c>
      <c r="J42" s="54"/>
      <c r="K42" s="53">
        <v>45</v>
      </c>
      <c r="L42" s="54"/>
      <c r="M42" s="53">
        <f t="shared" si="0"/>
        <v>307</v>
      </c>
      <c r="O42" s="19"/>
      <c r="P42" s="20"/>
      <c r="Q42" s="21"/>
      <c r="R42" s="20"/>
      <c r="S42" s="21"/>
      <c r="T42" s="20"/>
      <c r="U42" s="21"/>
      <c r="V42" s="20"/>
      <c r="W42" s="21"/>
      <c r="X42" s="20"/>
      <c r="Y42" s="21"/>
      <c r="Z42" s="20"/>
      <c r="AA42" s="21"/>
    </row>
    <row r="43" spans="1:27" x14ac:dyDescent="0.25">
      <c r="A43" s="25" t="s">
        <v>43</v>
      </c>
      <c r="B43" s="15"/>
      <c r="C43" s="53">
        <v>0</v>
      </c>
      <c r="D43" s="54"/>
      <c r="E43" s="53">
        <v>0</v>
      </c>
      <c r="F43" s="54"/>
      <c r="G43" s="53">
        <v>0</v>
      </c>
      <c r="H43" s="54"/>
      <c r="I43" s="53">
        <v>0</v>
      </c>
      <c r="J43" s="54"/>
      <c r="K43" s="53">
        <v>23</v>
      </c>
      <c r="L43" s="54"/>
      <c r="M43" s="53">
        <f t="shared" si="0"/>
        <v>23</v>
      </c>
      <c r="O43" s="19"/>
      <c r="P43" s="20"/>
      <c r="Q43" s="21"/>
      <c r="R43" s="20"/>
      <c r="S43" s="21"/>
      <c r="T43" s="20"/>
      <c r="U43" s="21"/>
      <c r="V43" s="20"/>
      <c r="W43" s="21"/>
      <c r="X43" s="20"/>
      <c r="Y43" s="21"/>
      <c r="Z43" s="20"/>
      <c r="AA43" s="21"/>
    </row>
    <row r="44" spans="1:27" x14ac:dyDescent="0.25">
      <c r="A44" s="25" t="s">
        <v>44</v>
      </c>
      <c r="B44" s="15"/>
      <c r="C44" s="53">
        <v>2713</v>
      </c>
      <c r="D44" s="54"/>
      <c r="E44" s="53">
        <v>1123</v>
      </c>
      <c r="F44" s="54"/>
      <c r="G44" s="53">
        <v>1364</v>
      </c>
      <c r="H44" s="54"/>
      <c r="I44" s="53">
        <v>0</v>
      </c>
      <c r="J44" s="54"/>
      <c r="K44" s="53">
        <v>270</v>
      </c>
      <c r="L44" s="54"/>
      <c r="M44" s="53">
        <f t="shared" si="0"/>
        <v>5470</v>
      </c>
      <c r="O44" s="19"/>
      <c r="P44" s="20"/>
      <c r="Q44" s="21"/>
      <c r="R44" s="20"/>
      <c r="S44" s="21"/>
      <c r="T44" s="20"/>
      <c r="U44" s="21"/>
      <c r="V44" s="20"/>
      <c r="W44" s="21"/>
      <c r="X44" s="20"/>
      <c r="Y44" s="21"/>
      <c r="Z44" s="20"/>
      <c r="AA44" s="21"/>
    </row>
    <row r="45" spans="1:27" x14ac:dyDescent="0.25">
      <c r="A45" s="25" t="s">
        <v>45</v>
      </c>
      <c r="B45" s="15"/>
      <c r="C45" s="53">
        <v>3359</v>
      </c>
      <c r="D45" s="54"/>
      <c r="E45" s="53">
        <v>853</v>
      </c>
      <c r="F45" s="54"/>
      <c r="G45" s="53">
        <v>0</v>
      </c>
      <c r="H45" s="54"/>
      <c r="I45" s="53">
        <v>0</v>
      </c>
      <c r="J45" s="54"/>
      <c r="K45" s="53">
        <v>42</v>
      </c>
      <c r="L45" s="54"/>
      <c r="M45" s="53">
        <f t="shared" si="0"/>
        <v>4254</v>
      </c>
      <c r="O45" s="19"/>
      <c r="P45" s="20"/>
      <c r="Q45" s="21"/>
      <c r="R45" s="20"/>
      <c r="S45" s="21"/>
      <c r="T45" s="20"/>
      <c r="U45" s="21"/>
      <c r="V45" s="20"/>
      <c r="W45" s="21"/>
      <c r="X45" s="20"/>
      <c r="Y45" s="21"/>
      <c r="Z45" s="20"/>
      <c r="AA45" s="21"/>
    </row>
    <row r="46" spans="1:27" x14ac:dyDescent="0.25">
      <c r="A46" s="22" t="s">
        <v>46</v>
      </c>
      <c r="B46" s="15"/>
      <c r="C46" s="52">
        <v>17683</v>
      </c>
      <c r="D46" s="54"/>
      <c r="E46" s="52">
        <v>2256</v>
      </c>
      <c r="F46" s="54"/>
      <c r="G46" s="52">
        <v>1597</v>
      </c>
      <c r="H46" s="54"/>
      <c r="I46" s="52">
        <v>1695</v>
      </c>
      <c r="J46" s="54"/>
      <c r="K46" s="52">
        <v>284</v>
      </c>
      <c r="L46" s="54"/>
      <c r="M46" s="52">
        <f t="shared" si="0"/>
        <v>23515</v>
      </c>
      <c r="O46" s="19"/>
      <c r="P46" s="20"/>
      <c r="Q46" s="21"/>
      <c r="R46" s="20"/>
      <c r="S46" s="21"/>
      <c r="T46" s="20"/>
      <c r="U46" s="21"/>
      <c r="V46" s="20"/>
      <c r="W46" s="21"/>
      <c r="X46" s="20"/>
      <c r="Y46" s="21"/>
      <c r="Z46" s="20"/>
      <c r="AA46" s="21"/>
    </row>
    <row r="47" spans="1:27" x14ac:dyDescent="0.25">
      <c r="A47" s="22" t="s">
        <v>47</v>
      </c>
      <c r="B47" s="15"/>
      <c r="C47" s="52">
        <v>23128</v>
      </c>
      <c r="D47" s="54"/>
      <c r="E47" s="52">
        <v>0</v>
      </c>
      <c r="F47" s="54"/>
      <c r="G47" s="52">
        <v>554</v>
      </c>
      <c r="H47" s="54"/>
      <c r="I47" s="52">
        <v>0</v>
      </c>
      <c r="J47" s="54"/>
      <c r="K47" s="52">
        <v>11236</v>
      </c>
      <c r="L47" s="54"/>
      <c r="M47" s="52">
        <f t="shared" si="0"/>
        <v>34918</v>
      </c>
      <c r="O47" s="19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</row>
    <row r="48" spans="1:27" x14ac:dyDescent="0.25">
      <c r="A48" s="22" t="s">
        <v>48</v>
      </c>
      <c r="B48" s="15"/>
      <c r="C48" s="52">
        <v>14254</v>
      </c>
      <c r="D48" s="54"/>
      <c r="E48" s="52">
        <v>308</v>
      </c>
      <c r="F48" s="54"/>
      <c r="G48" s="52">
        <v>397</v>
      </c>
      <c r="H48" s="54"/>
      <c r="I48" s="52">
        <v>0</v>
      </c>
      <c r="J48" s="54"/>
      <c r="K48" s="52">
        <v>28770</v>
      </c>
      <c r="L48" s="54"/>
      <c r="M48" s="52">
        <f t="shared" si="0"/>
        <v>43729</v>
      </c>
      <c r="O48" s="19"/>
      <c r="P48" s="20"/>
      <c r="Q48" s="21"/>
      <c r="R48" s="20"/>
      <c r="S48" s="21"/>
      <c r="T48" s="20"/>
      <c r="U48" s="21"/>
      <c r="V48" s="20"/>
      <c r="W48" s="21"/>
      <c r="X48" s="20"/>
      <c r="Y48" s="21"/>
      <c r="Z48" s="20"/>
      <c r="AA48" s="21"/>
    </row>
    <row r="49" spans="1:27" x14ac:dyDescent="0.25">
      <c r="A49" s="22" t="s">
        <v>49</v>
      </c>
      <c r="B49" s="15"/>
      <c r="C49" s="52">
        <v>0</v>
      </c>
      <c r="D49" s="54"/>
      <c r="E49" s="52">
        <v>0</v>
      </c>
      <c r="F49" s="54"/>
      <c r="G49" s="52">
        <v>427</v>
      </c>
      <c r="H49" s="54"/>
      <c r="I49" s="52">
        <v>5183</v>
      </c>
      <c r="J49" s="54"/>
      <c r="K49" s="52">
        <v>1345</v>
      </c>
      <c r="L49" s="54"/>
      <c r="M49" s="52">
        <f t="shared" si="0"/>
        <v>6955</v>
      </c>
      <c r="O49" s="19"/>
      <c r="P49" s="20"/>
      <c r="Q49" s="21"/>
      <c r="R49" s="20"/>
      <c r="S49" s="21"/>
      <c r="T49" s="20"/>
      <c r="U49" s="21"/>
      <c r="V49" s="20"/>
      <c r="W49" s="21"/>
      <c r="X49" s="20"/>
      <c r="Y49" s="21"/>
      <c r="Z49" s="20"/>
      <c r="AA49" s="21"/>
    </row>
    <row r="50" spans="1:27" x14ac:dyDescent="0.25">
      <c r="A50" s="22" t="s">
        <v>50</v>
      </c>
      <c r="B50" s="15"/>
      <c r="C50" s="52">
        <v>12866</v>
      </c>
      <c r="D50" s="54"/>
      <c r="E50" s="52">
        <v>286</v>
      </c>
      <c r="F50" s="54"/>
      <c r="G50" s="52">
        <v>0</v>
      </c>
      <c r="H50" s="54"/>
      <c r="I50" s="52">
        <v>0</v>
      </c>
      <c r="J50" s="54"/>
      <c r="K50" s="52" t="s">
        <v>8</v>
      </c>
      <c r="L50" s="54"/>
      <c r="M50" s="52">
        <f t="shared" si="0"/>
        <v>13152</v>
      </c>
      <c r="O50" s="19"/>
      <c r="P50" s="20"/>
      <c r="Q50" s="21"/>
      <c r="R50" s="20"/>
      <c r="S50" s="21"/>
      <c r="T50" s="20"/>
      <c r="U50" s="21"/>
      <c r="V50" s="20"/>
      <c r="W50" s="21"/>
      <c r="X50" s="20"/>
      <c r="Y50" s="21"/>
      <c r="Z50" s="20"/>
      <c r="AA50" s="21"/>
    </row>
    <row r="51" spans="1:27" x14ac:dyDescent="0.25">
      <c r="A51" s="22" t="s">
        <v>51</v>
      </c>
      <c r="B51" s="15"/>
      <c r="C51" s="52">
        <v>0</v>
      </c>
      <c r="D51" s="54"/>
      <c r="E51" s="52">
        <v>0</v>
      </c>
      <c r="F51" s="54"/>
      <c r="G51" s="52">
        <v>260</v>
      </c>
      <c r="H51" s="54"/>
      <c r="I51" s="52">
        <v>0</v>
      </c>
      <c r="J51" s="54"/>
      <c r="K51" s="52">
        <v>9241</v>
      </c>
      <c r="L51" s="54"/>
      <c r="M51" s="52">
        <f t="shared" si="0"/>
        <v>9501</v>
      </c>
      <c r="O51" s="19"/>
      <c r="P51" s="20"/>
      <c r="Q51" s="21"/>
      <c r="R51" s="20"/>
      <c r="S51" s="21"/>
      <c r="T51" s="20"/>
      <c r="U51" s="21"/>
      <c r="V51" s="20"/>
      <c r="W51" s="21"/>
      <c r="X51" s="20"/>
      <c r="Y51" s="21"/>
      <c r="Z51" s="20"/>
      <c r="AA51" s="21"/>
    </row>
    <row r="52" spans="1:27" x14ac:dyDescent="0.25">
      <c r="A52" s="22" t="s">
        <v>52</v>
      </c>
      <c r="B52" s="15"/>
      <c r="C52" s="52">
        <v>7903</v>
      </c>
      <c r="D52" s="54"/>
      <c r="E52" s="52">
        <v>0</v>
      </c>
      <c r="F52" s="54"/>
      <c r="G52" s="52">
        <v>494</v>
      </c>
      <c r="H52" s="54"/>
      <c r="I52" s="52">
        <v>0</v>
      </c>
      <c r="J52" s="54"/>
      <c r="K52" s="52">
        <v>593</v>
      </c>
      <c r="L52" s="54"/>
      <c r="M52" s="52">
        <f t="shared" si="0"/>
        <v>8990</v>
      </c>
      <c r="O52" s="19"/>
      <c r="P52" s="20"/>
      <c r="Q52" s="21"/>
      <c r="R52" s="20"/>
      <c r="S52" s="21"/>
      <c r="T52" s="20"/>
      <c r="U52" s="21"/>
      <c r="V52" s="20"/>
      <c r="W52" s="21"/>
      <c r="X52" s="20"/>
      <c r="Y52" s="21"/>
      <c r="Z52" s="20"/>
      <c r="AA52" s="21"/>
    </row>
    <row r="53" spans="1:27" x14ac:dyDescent="0.25">
      <c r="A53" s="22" t="s">
        <v>53</v>
      </c>
      <c r="B53" s="15"/>
      <c r="C53" s="52">
        <v>2859</v>
      </c>
      <c r="D53" s="54"/>
      <c r="E53" s="52">
        <v>331</v>
      </c>
      <c r="F53" s="54"/>
      <c r="G53" s="52">
        <v>713</v>
      </c>
      <c r="H53" s="54"/>
      <c r="I53" s="52">
        <v>0</v>
      </c>
      <c r="J53" s="54"/>
      <c r="K53" s="52">
        <v>495</v>
      </c>
      <c r="L53" s="54"/>
      <c r="M53" s="52">
        <f t="shared" si="0"/>
        <v>4398</v>
      </c>
      <c r="O53" s="19"/>
      <c r="P53" s="20"/>
      <c r="Q53" s="21"/>
      <c r="R53" s="20"/>
      <c r="S53" s="21"/>
      <c r="T53" s="20"/>
      <c r="U53" s="21"/>
      <c r="V53" s="20"/>
      <c r="W53" s="21"/>
      <c r="X53" s="20"/>
      <c r="Y53" s="21"/>
      <c r="Z53" s="20"/>
      <c r="AA53" s="21"/>
    </row>
    <row r="54" spans="1:27" x14ac:dyDescent="0.25">
      <c r="A54" s="22" t="s">
        <v>54</v>
      </c>
      <c r="B54" s="15"/>
      <c r="C54" s="52">
        <v>20918</v>
      </c>
      <c r="D54" s="54"/>
      <c r="E54" s="52">
        <v>122</v>
      </c>
      <c r="F54" s="54"/>
      <c r="G54" s="52">
        <v>373</v>
      </c>
      <c r="H54" s="54"/>
      <c r="I54" s="52">
        <v>0</v>
      </c>
      <c r="J54" s="54"/>
      <c r="K54" s="52">
        <v>198</v>
      </c>
      <c r="L54" s="54"/>
      <c r="M54" s="52">
        <f t="shared" si="0"/>
        <v>21611</v>
      </c>
      <c r="O54" s="19"/>
      <c r="P54" s="20"/>
      <c r="Q54" s="21"/>
      <c r="R54" s="20"/>
      <c r="S54" s="21"/>
      <c r="T54" s="20"/>
      <c r="U54" s="21"/>
      <c r="V54" s="20"/>
      <c r="W54" s="21"/>
      <c r="X54" s="20"/>
      <c r="Y54" s="21"/>
      <c r="Z54" s="20"/>
      <c r="AA54" s="21"/>
    </row>
    <row r="55" spans="1:27" x14ac:dyDescent="0.25">
      <c r="A55" s="22" t="s">
        <v>55</v>
      </c>
      <c r="B55" s="15"/>
      <c r="C55" s="52">
        <v>954</v>
      </c>
      <c r="D55" s="54"/>
      <c r="E55" s="52">
        <v>1023</v>
      </c>
      <c r="F55" s="54"/>
      <c r="G55" s="52">
        <v>1027</v>
      </c>
      <c r="H55" s="54"/>
      <c r="I55" s="52">
        <v>0</v>
      </c>
      <c r="J55" s="54"/>
      <c r="K55" s="52">
        <v>199</v>
      </c>
      <c r="L55" s="54"/>
      <c r="M55" s="52">
        <f t="shared" si="0"/>
        <v>3203</v>
      </c>
      <c r="O55" s="19"/>
      <c r="P55" s="20"/>
      <c r="Q55" s="21"/>
      <c r="R55" s="20"/>
      <c r="S55" s="21"/>
      <c r="T55" s="20"/>
      <c r="U55" s="21"/>
      <c r="V55" s="20"/>
      <c r="W55" s="21"/>
      <c r="X55" s="20"/>
      <c r="Y55" s="21"/>
      <c r="Z55" s="20"/>
      <c r="AA55" s="21"/>
    </row>
    <row r="56" spans="1:27" x14ac:dyDescent="0.25">
      <c r="A56" s="25" t="s">
        <v>56</v>
      </c>
      <c r="B56" s="15"/>
      <c r="C56" s="53">
        <v>103</v>
      </c>
      <c r="D56" s="54"/>
      <c r="E56" s="53">
        <v>80</v>
      </c>
      <c r="F56" s="54"/>
      <c r="G56" s="53">
        <v>432</v>
      </c>
      <c r="H56" s="54"/>
      <c r="I56" s="53">
        <v>0</v>
      </c>
      <c r="J56" s="54"/>
      <c r="K56" s="53">
        <v>161</v>
      </c>
      <c r="L56" s="55"/>
      <c r="M56" s="53">
        <f t="shared" si="0"/>
        <v>776</v>
      </c>
      <c r="O56" s="19"/>
      <c r="P56" s="20"/>
      <c r="Q56" s="21"/>
      <c r="R56" s="20"/>
      <c r="S56" s="21"/>
      <c r="T56" s="20"/>
      <c r="U56" s="21"/>
      <c r="V56" s="20"/>
      <c r="W56" s="21"/>
      <c r="X56" s="20"/>
      <c r="Y56" s="21"/>
      <c r="Z56" s="20"/>
      <c r="AA56" s="21"/>
    </row>
    <row r="57" spans="1:27" x14ac:dyDescent="0.25">
      <c r="A57" s="25" t="s">
        <v>57</v>
      </c>
      <c r="B57" s="29"/>
      <c r="C57" s="53">
        <v>1222</v>
      </c>
      <c r="D57" s="55"/>
      <c r="E57" s="53">
        <v>797</v>
      </c>
      <c r="F57" s="55"/>
      <c r="G57" s="53">
        <v>667</v>
      </c>
      <c r="H57" s="55"/>
      <c r="I57" s="53">
        <v>1342</v>
      </c>
      <c r="J57" s="55"/>
      <c r="K57" s="53" t="s">
        <v>8</v>
      </c>
      <c r="L57" s="55"/>
      <c r="M57" s="53">
        <f t="shared" si="0"/>
        <v>4028</v>
      </c>
      <c r="O57" s="19"/>
      <c r="P57" s="20"/>
      <c r="Q57" s="21"/>
      <c r="R57" s="20"/>
      <c r="S57" s="21"/>
      <c r="T57" s="20"/>
      <c r="U57" s="21"/>
      <c r="V57" s="20"/>
      <c r="W57" s="21"/>
      <c r="X57" s="20"/>
      <c r="Y57" s="21"/>
      <c r="Z57" s="20"/>
      <c r="AA57" s="21"/>
    </row>
    <row r="58" spans="1:27" x14ac:dyDescent="0.25">
      <c r="A58" s="30" t="s">
        <v>58</v>
      </c>
      <c r="B58" s="29"/>
      <c r="C58" s="56">
        <v>23041</v>
      </c>
      <c r="D58" s="55"/>
      <c r="E58" s="56">
        <v>402</v>
      </c>
      <c r="F58" s="55"/>
      <c r="G58" s="56">
        <v>655</v>
      </c>
      <c r="H58" s="55"/>
      <c r="I58" s="56">
        <v>0</v>
      </c>
      <c r="J58" s="55"/>
      <c r="K58" s="56">
        <v>119</v>
      </c>
      <c r="L58" s="55"/>
      <c r="M58" s="56">
        <f t="shared" si="0"/>
        <v>24217</v>
      </c>
      <c r="O58" s="19"/>
      <c r="P58" s="20"/>
      <c r="Q58" s="21"/>
      <c r="R58" s="20"/>
      <c r="S58" s="21"/>
      <c r="T58" s="20"/>
      <c r="U58" s="21"/>
      <c r="V58" s="20"/>
      <c r="W58" s="21"/>
      <c r="X58" s="20"/>
      <c r="Y58" s="21"/>
      <c r="Z58" s="20"/>
      <c r="AA58" s="21"/>
    </row>
    <row r="59" spans="1:27" s="36" customFormat="1" x14ac:dyDescent="0.25">
      <c r="A59" s="33" t="s">
        <v>59</v>
      </c>
      <c r="B59" s="34"/>
      <c r="C59" s="57">
        <v>774830</v>
      </c>
      <c r="D59" s="58"/>
      <c r="E59" s="57">
        <v>28963</v>
      </c>
      <c r="F59" s="57"/>
      <c r="G59" s="59">
        <v>39440</v>
      </c>
      <c r="H59" s="57"/>
      <c r="I59" s="57">
        <v>16888</v>
      </c>
      <c r="J59" s="57"/>
      <c r="K59" s="57">
        <v>176974</v>
      </c>
      <c r="L59" s="57"/>
      <c r="M59" s="57">
        <f t="shared" si="0"/>
        <v>1037095</v>
      </c>
    </row>
    <row r="60" spans="1:27" ht="5.25" customHeight="1" x14ac:dyDescent="0.25">
      <c r="A60" s="37"/>
      <c r="B60" s="29"/>
      <c r="C60" s="60"/>
      <c r="D60" s="55"/>
      <c r="E60" s="60"/>
      <c r="F60" s="55"/>
      <c r="G60" s="60"/>
      <c r="H60" s="55"/>
      <c r="I60" s="60"/>
      <c r="J60" s="55"/>
      <c r="K60" s="60"/>
      <c r="L60" s="55"/>
      <c r="M60" s="60">
        <f>SUM(C60:K60)</f>
        <v>0</v>
      </c>
    </row>
    <row r="61" spans="1:27" x14ac:dyDescent="0.25">
      <c r="A61" s="40" t="s">
        <v>60</v>
      </c>
      <c r="B61" s="29"/>
      <c r="C61" s="61">
        <v>176968</v>
      </c>
      <c r="D61" s="55"/>
      <c r="E61" s="62">
        <v>4454</v>
      </c>
      <c r="F61" s="55"/>
      <c r="G61" s="63">
        <v>8901</v>
      </c>
      <c r="H61" s="55"/>
      <c r="I61" s="55">
        <v>1570</v>
      </c>
      <c r="J61" s="55"/>
      <c r="K61" s="63">
        <v>32267</v>
      </c>
      <c r="L61" s="55"/>
      <c r="M61" s="63">
        <f t="shared" si="0"/>
        <v>224160</v>
      </c>
    </row>
    <row r="62" spans="1:27" x14ac:dyDescent="0.25">
      <c r="A62" s="40" t="s">
        <v>61</v>
      </c>
      <c r="B62" s="29"/>
      <c r="C62" s="61">
        <v>241531</v>
      </c>
      <c r="D62" s="55"/>
      <c r="E62" s="62">
        <v>2215</v>
      </c>
      <c r="F62" s="55"/>
      <c r="G62" s="63">
        <v>3852</v>
      </c>
      <c r="H62" s="55"/>
      <c r="I62" s="63">
        <v>0</v>
      </c>
      <c r="J62" s="55"/>
      <c r="K62" s="63">
        <v>45540</v>
      </c>
      <c r="L62" s="55"/>
      <c r="M62" s="63">
        <f t="shared" si="0"/>
        <v>293138</v>
      </c>
    </row>
    <row r="63" spans="1:27" x14ac:dyDescent="0.25">
      <c r="A63" s="40" t="s">
        <v>62</v>
      </c>
      <c r="B63" s="29"/>
      <c r="C63" s="61">
        <v>186008</v>
      </c>
      <c r="D63" s="55"/>
      <c r="E63" s="62">
        <v>13387</v>
      </c>
      <c r="F63" s="55"/>
      <c r="G63" s="63">
        <v>11571</v>
      </c>
      <c r="H63" s="55"/>
      <c r="I63" s="63">
        <v>1592</v>
      </c>
      <c r="J63" s="55"/>
      <c r="K63" s="63">
        <v>16885</v>
      </c>
      <c r="L63" s="55"/>
      <c r="M63" s="63">
        <f t="shared" si="0"/>
        <v>229443</v>
      </c>
    </row>
    <row r="64" spans="1:27" x14ac:dyDescent="0.25">
      <c r="A64" s="40" t="s">
        <v>63</v>
      </c>
      <c r="B64" s="29"/>
      <c r="C64" s="61">
        <v>63077</v>
      </c>
      <c r="D64" s="55"/>
      <c r="E64" s="62">
        <v>5558</v>
      </c>
      <c r="F64" s="55"/>
      <c r="G64" s="63">
        <v>7628</v>
      </c>
      <c r="H64" s="55"/>
      <c r="I64" s="63">
        <v>7200</v>
      </c>
      <c r="J64" s="55"/>
      <c r="K64" s="63">
        <v>29926</v>
      </c>
      <c r="L64" s="55"/>
      <c r="M64" s="63">
        <f t="shared" si="0"/>
        <v>113389</v>
      </c>
    </row>
    <row r="65" spans="1:13" ht="15.75" thickBot="1" x14ac:dyDescent="0.3">
      <c r="A65" s="45" t="s">
        <v>64</v>
      </c>
      <c r="B65" s="29"/>
      <c r="C65" s="64">
        <v>107246</v>
      </c>
      <c r="D65" s="55"/>
      <c r="E65" s="65">
        <v>3349</v>
      </c>
      <c r="F65" s="55"/>
      <c r="G65" s="60">
        <v>5999</v>
      </c>
      <c r="H65" s="55"/>
      <c r="I65" s="60">
        <v>6525</v>
      </c>
      <c r="J65" s="55"/>
      <c r="K65" s="60">
        <v>52356</v>
      </c>
      <c r="L65" s="55"/>
      <c r="M65" s="60">
        <f t="shared" si="0"/>
        <v>175475</v>
      </c>
    </row>
    <row r="66" spans="1:13" ht="15.75" thickTop="1" x14ac:dyDescent="0.25">
      <c r="A66" s="29"/>
      <c r="B66" s="29"/>
      <c r="C66" s="66"/>
      <c r="D66" s="55"/>
      <c r="E66" s="67"/>
      <c r="F66" s="55"/>
      <c r="G66" s="55"/>
      <c r="H66" s="55"/>
      <c r="I66" s="55"/>
      <c r="J66" s="55"/>
      <c r="K66" s="55"/>
      <c r="L66" s="55"/>
      <c r="M66" s="55"/>
    </row>
    <row r="67" spans="1:13" x14ac:dyDescent="0.25">
      <c r="A67" s="68" t="s">
        <v>78</v>
      </c>
    </row>
    <row r="68" spans="1:13" x14ac:dyDescent="0.25">
      <c r="A68" s="68" t="s">
        <v>65</v>
      </c>
    </row>
    <row r="70" spans="1:13" ht="18" x14ac:dyDescent="0.25">
      <c r="A70" s="69" t="s">
        <v>79</v>
      </c>
    </row>
    <row r="71" spans="1:13" ht="18" x14ac:dyDescent="0.25">
      <c r="A71" s="69" t="s">
        <v>74</v>
      </c>
    </row>
    <row r="72" spans="1:13" ht="18" x14ac:dyDescent="0.25">
      <c r="A72" s="70" t="s">
        <v>80</v>
      </c>
    </row>
    <row r="73" spans="1:13" ht="18" x14ac:dyDescent="0.25">
      <c r="A73" s="70" t="s">
        <v>76</v>
      </c>
    </row>
    <row r="74" spans="1:13" ht="18" x14ac:dyDescent="0.25">
      <c r="A74" s="70" t="s">
        <v>77</v>
      </c>
    </row>
  </sheetData>
  <mergeCells count="1">
    <mergeCell ref="C4:M4"/>
  </mergeCells>
  <pageMargins left="0.70866141732283472" right="0.70866141732283472" top="0.78740157480314965" bottom="0.78740157480314965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Tab. 1.6_Wohneinheiten</vt:lpstr>
      <vt:lpstr>Tab. 1.8_Bewilligte Mittel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2022-07-11T14:41:24Z</dcterms:modified>
</cp:coreProperties>
</file>